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solvency II_portfele\portfele_032022\"/>
    </mc:Choice>
  </mc:AlternateContent>
  <bookViews>
    <workbookView xWindow="0" yWindow="0" windowWidth="25200" windowHeight="11550" activeTab="2"/>
  </bookViews>
  <sheets>
    <sheet name="Allianz FIO" sheetId="1" r:id="rId1"/>
    <sheet name="Allianz SFIO" sheetId="2" r:id="rId2"/>
    <sheet name="Allianz Plan Emerytalny SFIO" sheetId="3" r:id="rId3"/>
  </sheets>
  <definedNames>
    <definedName name="_xlnm._FilterDatabase" localSheetId="0" hidden="1">'Allianz FIO'!$B$2:$H$2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R20" i="2"/>
  <c r="S20" i="2"/>
  <c r="U20" i="2"/>
  <c r="V20" i="2"/>
  <c r="J20" i="2"/>
  <c r="I20" i="2"/>
  <c r="M20" i="2"/>
  <c r="N20" i="2"/>
  <c r="L20" i="2"/>
  <c r="T20" i="2"/>
  <c r="K20" i="2"/>
  <c r="O20" i="2"/>
  <c r="Q20" i="2"/>
  <c r="V19" i="2"/>
  <c r="S19" i="2"/>
  <c r="T19" i="2"/>
  <c r="M19" i="2"/>
  <c r="O19" i="2"/>
  <c r="J19" i="2"/>
  <c r="L19" i="2"/>
  <c r="R19" i="2"/>
  <c r="P19" i="2"/>
  <c r="N19" i="2"/>
  <c r="K19" i="2"/>
  <c r="I19" i="2"/>
  <c r="Q19" i="2"/>
  <c r="U19" i="2"/>
  <c r="N18" i="2"/>
  <c r="P18" i="2"/>
  <c r="S18" i="2"/>
  <c r="M18" i="2"/>
  <c r="O18" i="2"/>
  <c r="R18" i="2"/>
  <c r="V18" i="2"/>
  <c r="L18" i="2"/>
  <c r="J18" i="2"/>
  <c r="I18" i="2"/>
  <c r="U18" i="2"/>
  <c r="K18" i="2"/>
  <c r="Q18" i="2"/>
  <c r="T18" i="2"/>
  <c r="R17" i="2"/>
  <c r="U17" i="2"/>
  <c r="V17" i="2"/>
  <c r="L17" i="2"/>
  <c r="I17" i="2"/>
  <c r="K17" i="2"/>
  <c r="M17" i="2"/>
  <c r="J17" i="2"/>
  <c r="P17" i="2"/>
  <c r="O17" i="2"/>
  <c r="N17" i="2"/>
  <c r="T17" i="2"/>
  <c r="Q17" i="2"/>
  <c r="S17" i="2"/>
  <c r="T16" i="2"/>
  <c r="M16" i="2"/>
  <c r="K16" i="2"/>
  <c r="V16" i="2"/>
  <c r="N16" i="2"/>
  <c r="J16" i="2"/>
  <c r="O16" i="2"/>
  <c r="P16" i="2"/>
  <c r="L16" i="2"/>
  <c r="R16" i="2"/>
  <c r="U16" i="2"/>
  <c r="I16" i="2"/>
  <c r="Q16" i="2"/>
  <c r="S16" i="2"/>
  <c r="V15" i="2"/>
  <c r="K15" i="2"/>
  <c r="P15" i="2"/>
  <c r="I15" i="2"/>
  <c r="S15" i="2"/>
  <c r="O15" i="2"/>
  <c r="N15" i="2"/>
  <c r="T15" i="2"/>
  <c r="U15" i="2"/>
  <c r="L15" i="2"/>
  <c r="R15" i="2"/>
  <c r="M15" i="2"/>
  <c r="Q15" i="2"/>
  <c r="J15" i="2"/>
  <c r="N14" i="2"/>
  <c r="T14" i="2"/>
  <c r="M14" i="2"/>
  <c r="U14" i="2"/>
  <c r="I14" i="2"/>
  <c r="V14" i="2"/>
  <c r="K14" i="2"/>
  <c r="S14" i="2"/>
  <c r="O14" i="2"/>
  <c r="J14" i="2"/>
  <c r="P14" i="2"/>
  <c r="L14" i="2"/>
  <c r="R14" i="2"/>
  <c r="Q14" i="2"/>
  <c r="T13" i="2"/>
  <c r="V13" i="2"/>
  <c r="O13" i="2"/>
  <c r="P13" i="2"/>
  <c r="L13" i="2"/>
  <c r="U13" i="2"/>
  <c r="J13" i="2"/>
  <c r="I13" i="2"/>
  <c r="N13" i="2"/>
  <c r="K13" i="2"/>
  <c r="R13" i="2"/>
  <c r="M13" i="2"/>
  <c r="Q13" i="2"/>
  <c r="S13" i="2"/>
  <c r="K12" i="2"/>
  <c r="M12" i="2"/>
  <c r="R12" i="2"/>
  <c r="T12" i="2"/>
  <c r="I12" i="2"/>
  <c r="J12" i="2"/>
  <c r="S12" i="2"/>
  <c r="L12" i="2"/>
  <c r="N12" i="2"/>
  <c r="P12" i="2"/>
  <c r="V12" i="2"/>
  <c r="O12" i="2"/>
  <c r="U12" i="2"/>
  <c r="Q12" i="2"/>
  <c r="I11" i="2"/>
  <c r="L11" i="2"/>
  <c r="S11" i="2"/>
  <c r="K11" i="2"/>
  <c r="V11" i="2"/>
  <c r="T11" i="2"/>
  <c r="R11" i="2"/>
  <c r="N11" i="2"/>
  <c r="M11" i="2"/>
  <c r="U11" i="2"/>
  <c r="O11" i="2"/>
  <c r="P11" i="2"/>
  <c r="Q11" i="2"/>
  <c r="J11" i="2"/>
  <c r="N10" i="2"/>
  <c r="L10" i="2"/>
  <c r="I10" i="2"/>
  <c r="J10" i="2"/>
  <c r="V10" i="2"/>
  <c r="T10" i="2"/>
  <c r="M10" i="2"/>
  <c r="U10" i="2"/>
  <c r="P10" i="2"/>
  <c r="R10" i="2"/>
  <c r="S10" i="2"/>
  <c r="O10" i="2"/>
  <c r="Q10" i="2"/>
  <c r="K10" i="2"/>
  <c r="O9" i="2"/>
  <c r="K9" i="2"/>
  <c r="I9" i="2"/>
  <c r="L9" i="2"/>
  <c r="S9" i="2"/>
  <c r="M9" i="2"/>
  <c r="J9" i="2"/>
  <c r="U9" i="2"/>
  <c r="N9" i="2"/>
  <c r="R9" i="2"/>
  <c r="T9" i="2"/>
  <c r="V9" i="2"/>
  <c r="Q9" i="2"/>
  <c r="P9" i="2"/>
  <c r="U8" i="2"/>
  <c r="T8" i="2"/>
  <c r="V8" i="2"/>
  <c r="J8" i="2"/>
  <c r="S8" i="2"/>
  <c r="P8" i="2"/>
  <c r="I8" i="2"/>
  <c r="K8" i="2"/>
  <c r="R8" i="2"/>
  <c r="N8" i="2"/>
  <c r="L8" i="2"/>
  <c r="O8" i="2"/>
  <c r="Q8" i="2"/>
  <c r="M8" i="2"/>
  <c r="N7" i="2"/>
  <c r="V7" i="2"/>
  <c r="J7" i="2"/>
  <c r="M7" i="2"/>
  <c r="P7" i="2"/>
  <c r="L7" i="2"/>
  <c r="U7" i="2"/>
  <c r="K7" i="2"/>
  <c r="T7" i="2"/>
  <c r="O7" i="2"/>
  <c r="S7" i="2"/>
  <c r="R7" i="2"/>
  <c r="Q7" i="2"/>
  <c r="I7" i="2"/>
  <c r="I6" i="2"/>
  <c r="T6" i="2"/>
  <c r="V6" i="2"/>
  <c r="R6" i="2"/>
  <c r="U6" i="2"/>
  <c r="J6" i="2"/>
  <c r="M6" i="2"/>
  <c r="L6" i="2"/>
  <c r="S6" i="2"/>
  <c r="O6" i="2"/>
  <c r="P6" i="2"/>
  <c r="N6" i="2"/>
  <c r="Q6" i="2"/>
  <c r="K6" i="2"/>
  <c r="R5" i="2"/>
  <c r="N5" i="2"/>
  <c r="S5" i="2"/>
  <c r="U5" i="2"/>
  <c r="I5" i="2"/>
  <c r="J5" i="2"/>
  <c r="O5" i="2"/>
  <c r="V5" i="2"/>
  <c r="K5" i="2"/>
  <c r="P5" i="2"/>
  <c r="L5" i="2"/>
  <c r="M5" i="2"/>
  <c r="Q5" i="2"/>
  <c r="T5" i="2"/>
  <c r="S4" i="2"/>
  <c r="T4" i="2"/>
  <c r="M4" i="2"/>
  <c r="L4" i="2"/>
  <c r="K4" i="2"/>
  <c r="N4" i="2"/>
  <c r="P4" i="2"/>
  <c r="I4" i="2"/>
  <c r="R4" i="2"/>
  <c r="J4" i="2"/>
  <c r="O4" i="2"/>
  <c r="V4" i="2"/>
  <c r="Q4" i="2"/>
  <c r="U4" i="2"/>
  <c r="V4" i="3"/>
  <c r="S4" i="3"/>
  <c r="T4" i="3"/>
  <c r="J4" i="3"/>
  <c r="P4" i="3"/>
  <c r="K4" i="3"/>
  <c r="R4" i="3"/>
  <c r="O4" i="3"/>
  <c r="I4" i="3"/>
  <c r="L4" i="3"/>
  <c r="U4" i="3"/>
  <c r="M4" i="3"/>
  <c r="Q4" i="3"/>
  <c r="N4" i="3"/>
  <c r="R11" i="3"/>
  <c r="L11" i="3"/>
  <c r="S11" i="3"/>
  <c r="O11" i="3"/>
  <c r="N11" i="3"/>
  <c r="V11" i="3"/>
  <c r="J11" i="3"/>
  <c r="P11" i="3"/>
  <c r="M11" i="3"/>
  <c r="U11" i="3"/>
  <c r="T11" i="3"/>
  <c r="K11" i="3"/>
  <c r="Q11" i="3"/>
  <c r="I11" i="3"/>
  <c r="V9" i="3"/>
  <c r="R9" i="3"/>
  <c r="U9" i="3"/>
  <c r="P9" i="3"/>
  <c r="S9" i="3"/>
  <c r="M9" i="3"/>
  <c r="K9" i="3"/>
  <c r="I9" i="3"/>
  <c r="T9" i="3"/>
  <c r="O9" i="3"/>
  <c r="J9" i="3"/>
  <c r="N9" i="3"/>
  <c r="Q9" i="3"/>
  <c r="L9" i="3"/>
  <c r="M7" i="3"/>
  <c r="L7" i="3"/>
  <c r="K7" i="3"/>
  <c r="S7" i="3"/>
  <c r="T7" i="3"/>
  <c r="R7" i="3"/>
  <c r="P7" i="3"/>
  <c r="O7" i="3"/>
  <c r="I7" i="3"/>
  <c r="N7" i="3"/>
  <c r="V7" i="3"/>
  <c r="U7" i="3"/>
  <c r="Q7" i="3"/>
  <c r="J7" i="3"/>
  <c r="T6" i="3"/>
  <c r="J6" i="3"/>
  <c r="K6" i="3"/>
  <c r="R6" i="3"/>
  <c r="M6" i="3"/>
  <c r="S6" i="3"/>
  <c r="I6" i="3"/>
  <c r="L6" i="3"/>
  <c r="V6" i="3"/>
  <c r="N6" i="3"/>
  <c r="O6" i="3"/>
  <c r="U6" i="3"/>
  <c r="Q6" i="3"/>
  <c r="P6" i="3"/>
  <c r="U5" i="3"/>
  <c r="N5" i="3"/>
  <c r="P5" i="3"/>
  <c r="I5" i="3"/>
  <c r="L5" i="3"/>
  <c r="K5" i="3"/>
  <c r="S5" i="3"/>
  <c r="O5" i="3"/>
  <c r="V5" i="3"/>
  <c r="T5" i="3"/>
  <c r="J5" i="3"/>
  <c r="R5" i="3"/>
  <c r="M5" i="3"/>
  <c r="Q5" i="3"/>
  <c r="O13" i="1"/>
  <c r="K13" i="1"/>
  <c r="R13" i="1"/>
  <c r="P13" i="1"/>
  <c r="N13" i="1"/>
  <c r="U13" i="1"/>
  <c r="L13" i="1"/>
  <c r="M13" i="1"/>
  <c r="J13" i="1"/>
  <c r="I13" i="1"/>
  <c r="S13" i="1"/>
  <c r="T13" i="1"/>
  <c r="Q13" i="1"/>
  <c r="V13" i="1"/>
  <c r="V5" i="1"/>
  <c r="N5" i="1"/>
  <c r="M5" i="1"/>
  <c r="R5" i="1"/>
  <c r="S5" i="1"/>
  <c r="U5" i="1"/>
  <c r="L5" i="1"/>
  <c r="I5" i="1"/>
  <c r="T5" i="1"/>
  <c r="P5" i="1"/>
  <c r="J5" i="1"/>
  <c r="O5" i="1"/>
  <c r="Q5" i="1"/>
  <c r="K5" i="1"/>
  <c r="I12" i="1"/>
  <c r="S12" i="1"/>
  <c r="J12" i="1"/>
  <c r="O12" i="1"/>
  <c r="M12" i="1"/>
  <c r="P12" i="1"/>
  <c r="L12" i="1"/>
  <c r="R12" i="1"/>
  <c r="N12" i="1"/>
  <c r="K12" i="1"/>
  <c r="V12" i="1"/>
  <c r="U12" i="1"/>
  <c r="Q12" i="1"/>
  <c r="T12" i="1"/>
  <c r="U11" i="1"/>
  <c r="I11" i="1"/>
  <c r="S11" i="1"/>
  <c r="M11" i="1"/>
  <c r="L11" i="1"/>
  <c r="V11" i="1"/>
  <c r="K11" i="1"/>
  <c r="R11" i="1"/>
  <c r="O11" i="1"/>
  <c r="P11" i="1"/>
  <c r="T11" i="1"/>
  <c r="N11" i="1"/>
  <c r="Q11" i="1"/>
  <c r="J11" i="1"/>
  <c r="J12" i="3"/>
  <c r="V12" i="3"/>
  <c r="N12" i="3"/>
  <c r="R12" i="3"/>
  <c r="P12" i="3"/>
  <c r="U12" i="3"/>
  <c r="T12" i="3"/>
  <c r="O12" i="3"/>
  <c r="I12" i="3"/>
  <c r="M12" i="3"/>
  <c r="K12" i="3"/>
  <c r="L12" i="3"/>
  <c r="Q12" i="3"/>
  <c r="S12" i="3"/>
  <c r="M10" i="3"/>
  <c r="U10" i="3"/>
  <c r="T10" i="3"/>
  <c r="P10" i="3"/>
  <c r="O10" i="3"/>
  <c r="K10" i="3"/>
  <c r="R10" i="3"/>
  <c r="S10" i="3"/>
  <c r="V10" i="3"/>
  <c r="N10" i="3"/>
  <c r="L10" i="3"/>
  <c r="I10" i="3"/>
  <c r="J10" i="3"/>
  <c r="Q10" i="3"/>
  <c r="V8" i="3"/>
  <c r="O8" i="3"/>
  <c r="M8" i="3"/>
  <c r="U8" i="3"/>
  <c r="P8" i="3"/>
  <c r="J8" i="3"/>
  <c r="T8" i="3"/>
  <c r="L8" i="3"/>
  <c r="N8" i="3"/>
  <c r="R8" i="3"/>
  <c r="I8" i="3"/>
  <c r="K8" i="3"/>
  <c r="Q8" i="3"/>
  <c r="S8" i="3"/>
  <c r="J14" i="1"/>
  <c r="N14" i="1"/>
  <c r="K14" i="1"/>
  <c r="U14" i="1"/>
  <c r="T14" i="1"/>
  <c r="I14" i="1"/>
  <c r="O14" i="1"/>
  <c r="M14" i="1"/>
  <c r="P14" i="1"/>
  <c r="R14" i="1"/>
  <c r="S14" i="1"/>
  <c r="L14" i="1"/>
  <c r="Q14" i="1"/>
  <c r="V14" i="1"/>
  <c r="T10" i="1"/>
  <c r="R10" i="1"/>
  <c r="S10" i="1"/>
  <c r="U10" i="1"/>
  <c r="K10" i="1"/>
  <c r="V10" i="1"/>
  <c r="I10" i="1"/>
  <c r="P10" i="1"/>
  <c r="L10" i="1"/>
  <c r="M10" i="1"/>
  <c r="O10" i="1"/>
  <c r="N10" i="1"/>
  <c r="Q10" i="1"/>
  <c r="J10" i="1"/>
  <c r="N9" i="1"/>
  <c r="T9" i="1"/>
  <c r="U9" i="1"/>
  <c r="K9" i="1"/>
  <c r="I9" i="1"/>
  <c r="V9" i="1"/>
  <c r="L9" i="1"/>
  <c r="O9" i="1"/>
  <c r="R9" i="1"/>
  <c r="P9" i="1"/>
  <c r="M9" i="1"/>
  <c r="J9" i="1"/>
  <c r="Q9" i="1"/>
  <c r="S9" i="1"/>
  <c r="P6" i="1"/>
  <c r="L6" i="1"/>
  <c r="N6" i="1"/>
  <c r="O6" i="1"/>
  <c r="S6" i="1"/>
  <c r="T6" i="1"/>
  <c r="M6" i="1"/>
  <c r="V6" i="1"/>
  <c r="K6" i="1"/>
  <c r="J6" i="1"/>
  <c r="I6" i="1"/>
  <c r="U6" i="1"/>
  <c r="Q6" i="1"/>
  <c r="R6" i="1"/>
  <c r="R8" i="1"/>
  <c r="T8" i="1"/>
  <c r="P8" i="1"/>
  <c r="M8" i="1"/>
  <c r="J8" i="1"/>
  <c r="L8" i="1"/>
  <c r="I8" i="1"/>
  <c r="O8" i="1"/>
  <c r="S8" i="1"/>
  <c r="V8" i="1"/>
  <c r="U8" i="1"/>
  <c r="K8" i="1"/>
  <c r="Q8" i="1"/>
  <c r="N8" i="1"/>
  <c r="U7" i="1"/>
  <c r="O7" i="1"/>
  <c r="P7" i="1"/>
  <c r="S7" i="1"/>
  <c r="K7" i="1"/>
  <c r="J7" i="1"/>
  <c r="L7" i="1"/>
  <c r="T7" i="1"/>
  <c r="V7" i="1"/>
  <c r="R7" i="1"/>
  <c r="I7" i="1"/>
  <c r="N7" i="1"/>
  <c r="Q7" i="1"/>
  <c r="M7" i="1"/>
  <c r="V4" i="1"/>
  <c r="U4" i="1"/>
  <c r="T4" i="1"/>
  <c r="M4" i="1"/>
  <c r="S4" i="1"/>
  <c r="J4" i="1"/>
  <c r="O4" i="1"/>
  <c r="I4" i="1"/>
  <c r="P4" i="1"/>
  <c r="N4" i="1"/>
  <c r="L4" i="1"/>
  <c r="K4" i="1"/>
  <c r="Q4" i="1"/>
  <c r="R4" i="1"/>
  <c r="G7" i="2"/>
  <c r="E7" i="2"/>
  <c r="X7" i="2"/>
  <c r="D7" i="2"/>
  <c r="F7" i="2"/>
  <c r="D14" i="1"/>
  <c r="F14" i="1"/>
  <c r="G14" i="1"/>
  <c r="X14" i="1"/>
  <c r="E14" i="1"/>
  <c r="E11" i="1"/>
  <c r="X11" i="1"/>
  <c r="G11" i="1"/>
  <c r="D11" i="1"/>
  <c r="F11" i="1"/>
  <c r="X4" i="3"/>
  <c r="F4" i="3"/>
  <c r="G4" i="3"/>
  <c r="E4" i="3"/>
  <c r="D4" i="3"/>
  <c r="G11" i="3"/>
  <c r="X11" i="3"/>
  <c r="F11" i="3"/>
  <c r="D11" i="3"/>
  <c r="E11" i="3"/>
  <c r="G11" i="2"/>
  <c r="X11" i="2"/>
  <c r="E11" i="2"/>
  <c r="F11" i="2"/>
  <c r="D11" i="2"/>
  <c r="X13" i="2"/>
  <c r="E13" i="2"/>
  <c r="F13" i="2"/>
  <c r="G13" i="2"/>
  <c r="D13" i="2"/>
  <c r="D5" i="3"/>
  <c r="F5" i="3"/>
  <c r="E5" i="3"/>
  <c r="X5" i="3"/>
  <c r="G5" i="3"/>
  <c r="E19" i="2"/>
  <c r="F19" i="2"/>
  <c r="G19" i="2"/>
  <c r="D19" i="2"/>
  <c r="X19" i="2"/>
  <c r="X16" i="2"/>
  <c r="D16" i="2"/>
  <c r="G16" i="2"/>
  <c r="E16" i="2"/>
  <c r="F16" i="2"/>
  <c r="D13" i="1"/>
  <c r="G13" i="1"/>
  <c r="X13" i="1"/>
  <c r="E13" i="1"/>
  <c r="F13" i="1"/>
  <c r="D12" i="1"/>
  <c r="E12" i="1"/>
  <c r="F12" i="1"/>
  <c r="G12" i="1"/>
  <c r="X12" i="1"/>
  <c r="D17" i="2"/>
  <c r="G17" i="2"/>
  <c r="F17" i="2"/>
  <c r="X17" i="2"/>
  <c r="E17" i="2"/>
  <c r="X8" i="1"/>
  <c r="D8" i="1"/>
  <c r="F8" i="1"/>
  <c r="G8" i="1"/>
  <c r="E8" i="1"/>
  <c r="D10" i="3"/>
  <c r="G10" i="3"/>
  <c r="F10" i="3"/>
  <c r="X10" i="3"/>
  <c r="E10" i="3"/>
  <c r="F10" i="1"/>
  <c r="G10" i="1"/>
  <c r="E10" i="1"/>
  <c r="D10" i="1"/>
  <c r="X10" i="1"/>
  <c r="X7" i="1"/>
  <c r="E7" i="1"/>
  <c r="G7" i="1"/>
  <c r="D7" i="1"/>
  <c r="F7" i="1"/>
  <c r="D9" i="2"/>
  <c r="E9" i="2"/>
  <c r="F9" i="2"/>
  <c r="X9" i="2"/>
  <c r="G9" i="2"/>
  <c r="G12" i="3"/>
  <c r="E12" i="3"/>
  <c r="X12" i="3"/>
  <c r="F12" i="3"/>
  <c r="D12" i="3"/>
  <c r="X7" i="3"/>
  <c r="F7" i="3"/>
  <c r="D7" i="3"/>
  <c r="E7" i="3"/>
  <c r="G7" i="3"/>
  <c r="F18" i="2"/>
  <c r="X18" i="2"/>
  <c r="D18" i="2"/>
  <c r="G18" i="2"/>
  <c r="E18" i="2"/>
  <c r="E5" i="2"/>
  <c r="F5" i="2"/>
  <c r="X5" i="2"/>
  <c r="G5" i="2"/>
  <c r="D5" i="2"/>
  <c r="G14" i="2"/>
  <c r="E14" i="2"/>
  <c r="D14" i="2"/>
  <c r="X14" i="2"/>
  <c r="F14" i="2"/>
  <c r="E4" i="1"/>
  <c r="X4" i="1"/>
  <c r="G4" i="1"/>
  <c r="F4" i="1"/>
  <c r="D4" i="1"/>
  <c r="X9" i="1"/>
  <c r="F9" i="1"/>
  <c r="G9" i="1"/>
  <c r="D9" i="1"/>
  <c r="E9" i="1"/>
  <c r="E8" i="3"/>
  <c r="D8" i="3"/>
  <c r="G8" i="3"/>
  <c r="F8" i="3"/>
  <c r="X8" i="3"/>
  <c r="X9" i="3"/>
  <c r="G9" i="3"/>
  <c r="E9" i="3"/>
  <c r="F9" i="3"/>
  <c r="D9" i="3"/>
  <c r="D12" i="2"/>
  <c r="X12" i="2"/>
  <c r="E12" i="2"/>
  <c r="G12" i="2"/>
  <c r="F12" i="2"/>
  <c r="X15" i="2"/>
  <c r="D15" i="2"/>
  <c r="F15" i="2"/>
  <c r="G15" i="2"/>
  <c r="E15" i="2"/>
  <c r="G6" i="2"/>
  <c r="F6" i="2"/>
  <c r="D6" i="2"/>
  <c r="X6" i="2"/>
  <c r="E6" i="2"/>
  <c r="F6" i="3"/>
  <c r="G6" i="3"/>
  <c r="D6" i="3"/>
  <c r="X6" i="3"/>
  <c r="E6" i="3"/>
  <c r="D6" i="1"/>
  <c r="X6" i="1"/>
  <c r="G6" i="1"/>
  <c r="E6" i="1"/>
  <c r="F6" i="1"/>
  <c r="D20" i="2"/>
  <c r="E20" i="2"/>
  <c r="G20" i="2"/>
  <c r="F20" i="2"/>
  <c r="X20" i="2"/>
  <c r="W10" i="2"/>
  <c r="E4" i="2"/>
  <c r="F4" i="2"/>
  <c r="X4" i="2"/>
  <c r="G4" i="2"/>
  <c r="D4" i="2"/>
  <c r="C9" i="3"/>
  <c r="B9" i="3"/>
  <c r="W9" i="3"/>
  <c r="W8" i="2"/>
  <c r="C6" i="1"/>
  <c r="B6" i="1"/>
  <c r="W6" i="1"/>
  <c r="C8" i="3"/>
  <c r="B8" i="3"/>
  <c r="W8" i="3"/>
  <c r="C6" i="3"/>
  <c r="B6" i="3"/>
  <c r="W6" i="3"/>
  <c r="C10" i="1"/>
  <c r="B10" i="1"/>
  <c r="W10" i="1"/>
  <c r="C16" i="2"/>
  <c r="B16" i="2"/>
  <c r="W16" i="2"/>
  <c r="C13" i="2"/>
  <c r="B13" i="2"/>
  <c r="W13" i="2"/>
  <c r="C17" i="2"/>
  <c r="B17" i="2"/>
  <c r="W17" i="2"/>
  <c r="C6" i="2"/>
  <c r="B6" i="2"/>
  <c r="W6" i="2"/>
  <c r="C4" i="1"/>
  <c r="B4" i="1"/>
  <c r="W4" i="1"/>
  <c r="C13" i="1"/>
  <c r="B13" i="1"/>
  <c r="W13" i="1"/>
  <c r="E5" i="1"/>
  <c r="D5" i="1"/>
  <c r="X5" i="1"/>
  <c r="G5" i="1"/>
  <c r="F5" i="1"/>
  <c r="X8" i="2"/>
  <c r="D8" i="2"/>
  <c r="G8" i="2"/>
  <c r="E8" i="2"/>
  <c r="F8" i="2"/>
  <c r="C8" i="2"/>
  <c r="B8" i="2"/>
  <c r="G10" i="2"/>
  <c r="B10" i="2"/>
  <c r="F10" i="2"/>
  <c r="X10" i="2"/>
  <c r="E10" i="2"/>
  <c r="D10" i="2"/>
  <c r="C10" i="2"/>
  <c r="C5" i="1"/>
  <c r="B5" i="1"/>
  <c r="W5" i="1"/>
  <c r="C11" i="1"/>
  <c r="B11" i="1"/>
  <c r="W11" i="1"/>
  <c r="C12" i="1"/>
  <c r="B12" i="1"/>
  <c r="W12" i="1"/>
  <c r="C14" i="2"/>
  <c r="B14" i="2"/>
  <c r="W14" i="2"/>
  <c r="C5" i="3"/>
  <c r="B5" i="3"/>
  <c r="W5" i="3"/>
  <c r="C18" i="2"/>
  <c r="B18" i="2"/>
  <c r="W18" i="2"/>
  <c r="C9" i="1"/>
  <c r="B9" i="1"/>
  <c r="W9" i="1"/>
  <c r="C7" i="3"/>
  <c r="B7" i="3"/>
  <c r="W7" i="3"/>
  <c r="C7" i="2"/>
  <c r="B7" i="2"/>
  <c r="W7" i="2"/>
  <c r="C15" i="2"/>
  <c r="B15" i="2"/>
  <c r="W15" i="2"/>
  <c r="C10" i="3"/>
  <c r="B10" i="3"/>
  <c r="W10" i="3"/>
  <c r="C20" i="2"/>
  <c r="B20" i="2"/>
  <c r="W20" i="2"/>
  <c r="C7" i="1"/>
  <c r="B7" i="1"/>
  <c r="W7" i="1"/>
  <c r="C4" i="3"/>
  <c r="B4" i="3"/>
  <c r="W4" i="3"/>
  <c r="C19" i="2"/>
  <c r="B19" i="2"/>
  <c r="W19" i="2"/>
  <c r="C5" i="2"/>
  <c r="B5" i="2"/>
  <c r="W5" i="2"/>
  <c r="C12" i="2"/>
  <c r="B12" i="2"/>
  <c r="W12" i="2"/>
  <c r="C11" i="3"/>
  <c r="B11" i="3"/>
  <c r="W11" i="3"/>
  <c r="C11" i="2"/>
  <c r="B11" i="2"/>
  <c r="W11" i="2"/>
  <c r="C4" i="2"/>
  <c r="B4" i="2"/>
  <c r="W4" i="2"/>
  <c r="C12" i="3"/>
  <c r="B12" i="3"/>
  <c r="W12" i="3"/>
  <c r="C14" i="1"/>
  <c r="B14" i="1"/>
  <c r="W14" i="1"/>
  <c r="C8" i="1"/>
  <c r="B8" i="1"/>
  <c r="W8" i="1"/>
  <c r="C9" i="2"/>
  <c r="B9" i="2"/>
  <c r="W9" i="2"/>
</calcChain>
</file>

<file path=xl/sharedStrings.xml><?xml version="1.0" encoding="utf-8"?>
<sst xmlns="http://schemas.openxmlformats.org/spreadsheetml/2006/main" count="135" uniqueCount="78">
  <si>
    <t>% portfela</t>
  </si>
  <si>
    <t>akcje</t>
  </si>
  <si>
    <t>inne fundusze</t>
  </si>
  <si>
    <t>obligacje emitentów innych niż Skarb Państwa</t>
  </si>
  <si>
    <t>listy zastawne</t>
  </si>
  <si>
    <t>pozostałe (m.in. gotówka)</t>
  </si>
  <si>
    <t>Fundusze akcji amerykańskich</t>
  </si>
  <si>
    <t>Fundusze akcji chińskich</t>
  </si>
  <si>
    <t>Fundusze akcji europejskich</t>
  </si>
  <si>
    <t>Fundusze akcji globalnych</t>
  </si>
  <si>
    <t>Fundusze akcji indyjskich</t>
  </si>
  <si>
    <t>Fundusze akcji japońskich</t>
  </si>
  <si>
    <t>Fundusze akcji rynków rozwiniętych</t>
  </si>
  <si>
    <t>Fundusze akcji rynków wschodzących</t>
  </si>
  <si>
    <t>Fundusze akcji sektorowe</t>
  </si>
  <si>
    <t>Fundusze alternatywne</t>
  </si>
  <si>
    <t>Fundusze dłużne rynków wschodzących</t>
  </si>
  <si>
    <t>Fundusze polskie obligacji korporacyjnych</t>
  </si>
  <si>
    <t>Fundusze zagraniczne dłużne korporacyjne</t>
  </si>
  <si>
    <t>Fundusze zagraniczne dłużne skarbowe</t>
  </si>
  <si>
    <t>Fundusze zagraniczne dłużne uniwersalne</t>
  </si>
  <si>
    <t>Fundusze zagraniczne mieszane</t>
  </si>
  <si>
    <t>Allianz FIO Globalny Stabilnego Dochodu - Efos</t>
  </si>
  <si>
    <t>Allianz FIO Subfundusz Akcji Globalnych - Efos</t>
  </si>
  <si>
    <t>Allianz FIO Subfundusz Akcji Małych i Średnich Spółek - Efos</t>
  </si>
  <si>
    <t>Allianz FIO Subfundusz Aktywnej Alokacji - Efos</t>
  </si>
  <si>
    <t>Allianz FIO Subfundusz Konserwatywny - Efos</t>
  </si>
  <si>
    <t>Allianz FIO Subfundusz Obligacji Globalnych -Efos</t>
  </si>
  <si>
    <t>Allianz FIO Subfundusz Obligacji Plus - Efos</t>
  </si>
  <si>
    <t>Allianz FIO Subfundusz Polskich Obligacji Skarbowych - Efos</t>
  </si>
  <si>
    <t>Allianz FIO Subfundusz Selektywny - Efos</t>
  </si>
  <si>
    <t>Allianz FIO Subfundusz Stabilnego Wzrostu - Efos</t>
  </si>
  <si>
    <t>Allianz FIO Subfundusz Akcji Rynku Złota - Efos</t>
  </si>
  <si>
    <t>Allianz SFIO Trezor - Efos</t>
  </si>
  <si>
    <t>Allianz SFIO Obligacji Inflacyjnych - Efos</t>
  </si>
  <si>
    <t xml:space="preserve">nazwa </t>
  </si>
  <si>
    <t>łącznie</t>
  </si>
  <si>
    <t>alokacja  części "inne fundusze"</t>
  </si>
  <si>
    <t>obligacje emitentów innych, niż Skarb Państwa</t>
  </si>
  <si>
    <t>Allianz SFIO Artificial Intelligence - Efos</t>
  </si>
  <si>
    <t>Allianz SFIO China A - Shares - Efos</t>
  </si>
  <si>
    <t>Allianz SFIO Defensywna Multistrategia - Efos</t>
  </si>
  <si>
    <t>Allianz SFIO Dochodowy Income and Growth - Efos</t>
  </si>
  <si>
    <t>Allianz SFIO Dynamiczna Multistrategia - Efos</t>
  </si>
  <si>
    <t>Allianz SFIO Europe Equity Growth Select - Efos</t>
  </si>
  <si>
    <t>Allianz SFIO Global Metals and Mining - Efos</t>
  </si>
  <si>
    <t>Allianz SFIO India Equity - Efos</t>
  </si>
  <si>
    <t>Allianz SFIO PIMCO Emerging Local Bond - Efos</t>
  </si>
  <si>
    <t>Allianz SFIO PIMCO Emerging Markets Bond - Efos</t>
  </si>
  <si>
    <t>Allianz SFIO PIMCO Global Bond - Efos</t>
  </si>
  <si>
    <t>Allianz SFIO PIMCO Global High Yield Bond - Efos</t>
  </si>
  <si>
    <t>Allianz SFIO PIMCO Income- Efos</t>
  </si>
  <si>
    <t>Allianz SFIO Strategic Bond - Efos</t>
  </si>
  <si>
    <t>Allianz SFIO Zbalansowana Multistrategia - Efos</t>
  </si>
  <si>
    <t>nazwa</t>
  </si>
  <si>
    <t>pozostałe 
(m.in. gotówka)</t>
  </si>
  <si>
    <t>Allianz SFIO Plan Emerytalny 2025 - Efos</t>
  </si>
  <si>
    <t>Allianz SFIO Plan Emerytalny 2030 - Efos</t>
  </si>
  <si>
    <t>Allianz SFIO Plan Emerytalny 2035 - Efos</t>
  </si>
  <si>
    <t>Allianz SFIO Plan Emerytalny 2040 - Efos</t>
  </si>
  <si>
    <t>Allianz SFIO Plan Emerytalny 2045 - Efos</t>
  </si>
  <si>
    <t>Allianz SFIO Plan Emerytalny 2050 - Efos</t>
  </si>
  <si>
    <t>Allianz SFIO Plan Emerytalny 2055 - Efos</t>
  </si>
  <si>
    <t>Allianz SFIO Plan Emerytalny 2060 - Efos</t>
  </si>
  <si>
    <t>Allianz SFIO Plan Emerytalny 2065 - Efos</t>
  </si>
  <si>
    <t xml:space="preserve">alokacja walutowa </t>
  </si>
  <si>
    <t>AUD</t>
  </si>
  <si>
    <t>CAD</t>
  </si>
  <si>
    <t>EUR</t>
  </si>
  <si>
    <t>PLN</t>
  </si>
  <si>
    <t>USD</t>
  </si>
  <si>
    <t>alokacja walutowa</t>
  </si>
  <si>
    <t>DKK</t>
  </si>
  <si>
    <t xml:space="preserve">GBP </t>
  </si>
  <si>
    <t>Alokacja portfela subfunduszy Allianz FIO wg kategorii lokat, dane na 31/03/2022</t>
  </si>
  <si>
    <t>Alokacja portfela subfunduszy Allianz SFIO wg kategorii lokat, dane na 31/03/2022</t>
  </si>
  <si>
    <t>Alokacja portfela subfunduszy Allianz Plan Emerytalny SFIO wg kategorii lokat, dane na 31/03/2022</t>
  </si>
  <si>
    <t>obligacje Skarbu Państwa i gwarantowane przez Skarb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</si>
</sst>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llianz Neo"/>
      <family val="2"/>
      <charset val="238"/>
    </font>
    <font>
      <sz val="10"/>
      <color theme="1"/>
      <name val="Allianz Neo"/>
      <family val="2"/>
      <charset val="238"/>
    </font>
    <font>
      <b/>
      <sz val="10"/>
      <color theme="0"/>
      <name val="Allianz Neo"/>
      <family val="2"/>
      <charset val="238"/>
    </font>
    <font>
      <sz val="9"/>
      <color theme="1"/>
      <name val="Allianz Neo"/>
      <family val="2"/>
      <charset val="238"/>
    </font>
    <font>
      <sz val="9"/>
      <color theme="0"/>
      <name val="Allianz Neo"/>
      <family val="2"/>
      <charset val="238"/>
    </font>
    <font>
      <sz val="10"/>
      <name val="Arial"/>
      <family val="2"/>
      <charset val="238"/>
    </font>
    <font>
      <b/>
      <sz val="11"/>
      <color theme="0"/>
      <name val="Allianz Neo"/>
      <family val="2"/>
      <charset val="238"/>
    </font>
    <font>
      <sz val="11"/>
      <color theme="0"/>
      <name val="Allianz Ne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/>
    </xf>
    <xf numFmtId="164" fontId="1" fillId="0" borderId="8" xfId="0" applyNumberFormat="1" applyFont="1" applyBorder="1"/>
    <xf numFmtId="9" fontId="1" fillId="0" borderId="0" xfId="0" applyNumberFormat="1" applyFont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0" xfId="1" applyNumberFormat="1" applyFont="1" applyBorder="1"/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1" fillId="0" borderId="1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1" fillId="0" borderId="4" xfId="1" applyNumberFormat="1" applyFont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164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</cellXfs>
  <cellStyles count="2">
    <cellStyle name="Normalny" xfId="0" builtinId="0"/>
    <cellStyle name="Procentowy 2" xfId="1"/>
  </cellStyles>
  <dxfs count="92"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64" formatCode="0.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</dxf>
    <dxf>
      <font>
        <b/>
        <strike val="0"/>
        <outline val="0"/>
        <shadow val="0"/>
        <u val="none"/>
        <vertAlign val="baseline"/>
        <sz val="11"/>
        <color theme="0"/>
        <name val="Allianz Neo"/>
        <scheme val="none"/>
      </font>
      <numFmt numFmtId="13" formatCode="0%"/>
      <fill>
        <patternFill patternType="solid">
          <fgColor indexed="64"/>
          <bgColor theme="8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0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llianz Neo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llianz Neo"/>
        <scheme val="none"/>
      </font>
    </dxf>
    <dxf>
      <font>
        <strike val="0"/>
        <outline val="0"/>
        <shadow val="0"/>
        <u val="none"/>
        <vertAlign val="baseline"/>
        <sz val="9"/>
        <name val="Allianz Neo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3:AC14" totalsRowShown="0" headerRowDxfId="91" dataDxfId="90">
  <tableColumns count="29">
    <tableColumn id="1" name="nazwa " dataDxfId="85"/>
    <tableColumn id="2" name="akcje" dataDxfId="23" dataCellStyle="Procentowy 2">
      <calculatedColumnFormula>#REF!/SUM($C4:$H4)</calculatedColumnFormula>
    </tableColumn>
    <tableColumn id="3" name="inne fundusze" dataDxfId="22" dataCellStyle="Procentowy 2">
      <calculatedColumnFormula>#REF!/SUM($C4:$H4)</calculatedColumnFormula>
    </tableColumn>
    <tableColumn id="4" name="obligacje Skarbu Państwa i gwarantowane przez Skarb Państwa" dataDxfId="21" dataCellStyle="Procentowy 2">
      <calculatedColumnFormula>#REF!/SUM($C4:$H4)</calculatedColumnFormula>
    </tableColumn>
    <tableColumn id="5" name="obligacje emitentów innych, niż Skarb Państwa" dataDxfId="20" dataCellStyle="Procentowy 2">
      <calculatedColumnFormula>#REF!/SUM($C4:$H4)</calculatedColumnFormula>
    </tableColumn>
    <tableColumn id="6" name="listy zastawne" dataDxfId="19" dataCellStyle="Procentowy 2">
      <calculatedColumnFormula>#REF!/SUM($C4:$H4)</calculatedColumnFormula>
    </tableColumn>
    <tableColumn id="7" name="pozostałe (m.in. gotówka)" dataDxfId="18" dataCellStyle="Procentowy 2">
      <calculatedColumnFormula>A4/SUM($C4:$H4)</calculatedColumnFormula>
    </tableColumn>
    <tableColumn id="8" name="łącznie" dataDxfId="70"/>
    <tableColumn id="13" name="Fundusze akcji amerykańskich" dataDxfId="69" dataCellStyle="Procentowy 2">
      <calculatedColumnFormula>#REF!/SUM($Q4:$AJ4)</calculatedColumnFormula>
    </tableColumn>
    <tableColumn id="14" name="Fundusze akcji chińskich" dataDxfId="68" dataCellStyle="Procentowy 2">
      <calculatedColumnFormula>#REF!/SUM($Q4:$AJ4)</calculatedColumnFormula>
    </tableColumn>
    <tableColumn id="15" name="Fundusze akcji europejskich" dataDxfId="67" dataCellStyle="Procentowy 2">
      <calculatedColumnFormula>#REF!/SUM($Q4:$AJ4)</calculatedColumnFormula>
    </tableColumn>
    <tableColumn id="16" name="Fundusze akcji globalnych" dataDxfId="66" dataCellStyle="Procentowy 2">
      <calculatedColumnFormula>#REF!/SUM($Q4:$AJ4)</calculatedColumnFormula>
    </tableColumn>
    <tableColumn id="17" name="Fundusze akcji indyjskich" dataDxfId="65" dataCellStyle="Procentowy 2">
      <calculatedColumnFormula>#REF!/SUM($Q4:$AJ4)</calculatedColumnFormula>
    </tableColumn>
    <tableColumn id="18" name="Fundusze akcji japońskich" dataDxfId="64" dataCellStyle="Procentowy 2">
      <calculatedColumnFormula>#REF!/SUM($Q4:$AJ4)</calculatedColumnFormula>
    </tableColumn>
    <tableColumn id="19" name="Fundusze akcji rynków rozwiniętych" dataDxfId="63" dataCellStyle="Procentowy 2">
      <calculatedColumnFormula>#REF!/SUM($Q4:$AJ4)</calculatedColumnFormula>
    </tableColumn>
    <tableColumn id="20" name="Fundusze akcji rynków wschodzących" dataDxfId="62" dataCellStyle="Procentowy 2">
      <calculatedColumnFormula>#REF!/SUM($Q4:$AJ4)</calculatedColumnFormula>
    </tableColumn>
    <tableColumn id="21" name="Fundusze akcji sektorowe" dataDxfId="61" dataCellStyle="Procentowy 2">
      <calculatedColumnFormula>#REF!/SUM($Q4:$AJ4)</calculatedColumnFormula>
    </tableColumn>
    <tableColumn id="22" name="Fundusze alternatywne" dataDxfId="60" dataCellStyle="Procentowy 2">
      <calculatedColumnFormula>#REF!/SUM($Q4:$AJ4)</calculatedColumnFormula>
    </tableColumn>
    <tableColumn id="23" name="Fundusze dłużne rynków wschodzących" dataDxfId="59" dataCellStyle="Procentowy 2">
      <calculatedColumnFormula>#REF!/SUM($Q4:$AJ4)</calculatedColumnFormula>
    </tableColumn>
    <tableColumn id="24" name="Fundusze polskie obligacji korporacyjnych" dataDxfId="58" dataCellStyle="Procentowy 2">
      <calculatedColumnFormula>#REF!/SUM($Q4:$AJ4)</calculatedColumnFormula>
    </tableColumn>
    <tableColumn id="25" name="Fundusze zagraniczne dłużne korporacyjne" dataDxfId="57" dataCellStyle="Procentowy 2">
      <calculatedColumnFormula>#REF!/SUM($Q4:$AJ4)</calculatedColumnFormula>
    </tableColumn>
    <tableColumn id="26" name="Fundusze zagraniczne dłużne skarbowe" dataDxfId="56" dataCellStyle="Procentowy 2">
      <calculatedColumnFormula>A4/SUM($Q4:$AJ4)</calculatedColumnFormula>
    </tableColumn>
    <tableColumn id="27" name="Fundusze zagraniczne dłużne uniwersalne" dataDxfId="55" dataCellStyle="Procentowy 2">
      <calculatedColumnFormula>B4/SUM($Q4:$AJ4)</calculatedColumnFormula>
    </tableColumn>
    <tableColumn id="28" name="Fundusze zagraniczne mieszane" dataDxfId="40" dataCellStyle="Procentowy 2">
      <calculatedColumnFormula>C4/SUM($Q4:$AJ4)</calculatedColumnFormula>
    </tableColumn>
    <tableColumn id="9" name="AUD" dataDxfId="39"/>
    <tableColumn id="10" name="CAD" dataDxfId="38"/>
    <tableColumn id="12" name="EUR" dataDxfId="37"/>
    <tableColumn id="30" name="PLN" dataDxfId="36"/>
    <tableColumn id="31" name="USD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3:AB20" totalsRowShown="0" headerRowDxfId="89" dataDxfId="88">
  <tableColumns count="28">
    <tableColumn id="1" name="nazwa" dataDxfId="17"/>
    <tableColumn id="2" name="akcje" dataDxfId="16" dataCellStyle="Procentowy 2">
      <calculatedColumnFormula>#REF!/SUM($C4:$H4)</calculatedColumnFormula>
    </tableColumn>
    <tableColumn id="3" name="inne fundusze" dataDxfId="15" dataCellStyle="Procentowy 2">
      <calculatedColumnFormula>#REF!/SUM($C4:$H4)</calculatedColumnFormula>
    </tableColumn>
    <tableColumn id="4" name="obligacje Skarbu Państwa i gwarantowane przez Skarb Państwa" dataDxfId="14" dataCellStyle="Procentowy 2">
      <calculatedColumnFormula>#REF!/SUM($C4:$H4)</calculatedColumnFormula>
    </tableColumn>
    <tableColumn id="5" name="obligacje emitentów innych niż Skarb Państwa" dataDxfId="13" dataCellStyle="Procentowy 2">
      <calculatedColumnFormula>#REF!/SUM($C4:$H4)</calculatedColumnFormula>
    </tableColumn>
    <tableColumn id="6" name="listy zastawne" dataDxfId="12" dataCellStyle="Procentowy 2">
      <calculatedColumnFormula>#REF!/SUM($C4:$H4)</calculatedColumnFormula>
    </tableColumn>
    <tableColumn id="7" name="pozostałe _x000a_(m.in. gotówka)" dataDxfId="11" dataCellStyle="Procentowy 2">
      <calculatedColumnFormula>A4/SUM($C4:$H4)</calculatedColumnFormula>
    </tableColumn>
    <tableColumn id="28" name="łącznie" dataDxfId="9"/>
    <tableColumn id="12" name="Fundusze akcji amerykańskich" dataDxfId="10" dataCellStyle="Procentowy 2">
      <calculatedColumnFormula>#REF!/SUM($Q4:$AK4)</calculatedColumnFormula>
    </tableColumn>
    <tableColumn id="13" name="Fundusze akcji chińskich" dataDxfId="84" dataCellStyle="Procentowy 2">
      <calculatedColumnFormula>#REF!/SUM($Q4:$AK4)</calculatedColumnFormula>
    </tableColumn>
    <tableColumn id="14" name="Fundusze akcji europejskich" dataDxfId="83" dataCellStyle="Procentowy 2">
      <calculatedColumnFormula>#REF!/SUM($Q4:$AK4)</calculatedColumnFormula>
    </tableColumn>
    <tableColumn id="15" name="Fundusze akcji globalnych" dataDxfId="82" dataCellStyle="Procentowy 2">
      <calculatedColumnFormula>#REF!/SUM($Q4:$AK4)</calculatedColumnFormula>
    </tableColumn>
    <tableColumn id="16" name="Fundusze akcji indyjskich" dataDxfId="81" dataCellStyle="Procentowy 2">
      <calculatedColumnFormula>#REF!/SUM($Q4:$AK4)</calculatedColumnFormula>
    </tableColumn>
    <tableColumn id="17" name="Fundusze akcji japońskich" dataDxfId="80" dataCellStyle="Procentowy 2">
      <calculatedColumnFormula>#REF!/SUM($Q4:$AK4)</calculatedColumnFormula>
    </tableColumn>
    <tableColumn id="18" name="Fundusze akcji rynków rozwiniętych" dataDxfId="79" dataCellStyle="Procentowy 2">
      <calculatedColumnFormula>#REF!/SUM($Q4:$AK4)</calculatedColumnFormula>
    </tableColumn>
    <tableColumn id="19" name="Fundusze akcji rynków wschodzących" dataDxfId="78" dataCellStyle="Procentowy 2">
      <calculatedColumnFormula>#REF!/SUM($Q4:$AK4)</calculatedColumnFormula>
    </tableColumn>
    <tableColumn id="20" name="Fundusze akcji sektorowe" dataDxfId="77" dataCellStyle="Procentowy 2">
      <calculatedColumnFormula>#REF!/SUM($Q4:$AK4)</calculatedColumnFormula>
    </tableColumn>
    <tableColumn id="21" name="Fundusze alternatywne" dataDxfId="76" dataCellStyle="Procentowy 2">
      <calculatedColumnFormula>#REF!/SUM($Q4:$AK4)</calculatedColumnFormula>
    </tableColumn>
    <tableColumn id="22" name="Fundusze dłużne rynków wschodzących" dataDxfId="75" dataCellStyle="Procentowy 2">
      <calculatedColumnFormula>#REF!/SUM($Q4:$AK4)</calculatedColumnFormula>
    </tableColumn>
    <tableColumn id="23" name="Fundusze polskie obligacji korporacyjnych" dataDxfId="74" dataCellStyle="Procentowy 2">
      <calculatedColumnFormula>#REF!/SUM($Q4:$AK4)</calculatedColumnFormula>
    </tableColumn>
    <tableColumn id="24" name="Fundusze zagraniczne dłużne korporacyjne" dataDxfId="73" dataCellStyle="Procentowy 2">
      <calculatedColumnFormula>#REF!/SUM($Q4:$AK4)</calculatedColumnFormula>
    </tableColumn>
    <tableColumn id="25" name="Fundusze zagraniczne dłużne skarbowe" dataDxfId="72" dataCellStyle="Procentowy 2">
      <calculatedColumnFormula>A4/SUM($Q4:$AK4)</calculatedColumnFormula>
    </tableColumn>
    <tableColumn id="26" name="Fundusze zagraniczne dłużne uniwersalne" dataDxfId="71" dataCellStyle="Procentowy 2">
      <calculatedColumnFormula>B4/SUM($Q4:$AK4)</calculatedColumnFormula>
    </tableColumn>
    <tableColumn id="27" name="Fundusze zagraniczne mieszane" dataDxfId="34" dataCellStyle="Procentowy 2">
      <calculatedColumnFormula>C4/SUM($Q4:$AK4)</calculatedColumnFormula>
    </tableColumn>
    <tableColumn id="8" name="EUR" dataDxfId="33" dataCellStyle="Procentowy 2"/>
    <tableColumn id="9" name="GBP " dataDxfId="32" dataCellStyle="Procentowy 2"/>
    <tableColumn id="10" name="PLN" dataDxfId="31" dataCellStyle="Procentowy 2"/>
    <tableColumn id="11" name="USD" dataDxfId="30" dataCellStyle="Procentowy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3:AC12" totalsRowShown="0" headerRowDxfId="87" dataDxfId="86">
  <tableColumns count="29">
    <tableColumn id="1" name="nazwa" dataDxfId="8"/>
    <tableColumn id="2" name="akcje" dataDxfId="7" dataCellStyle="Procentowy 2">
      <calculatedColumnFormula>#REF!/SUM($C4:$H4)</calculatedColumnFormula>
    </tableColumn>
    <tableColumn id="3" name="inne fundusze" dataDxfId="6" dataCellStyle="Procentowy 2">
      <calculatedColumnFormula>#REF!/SUM($C4:$H4)</calculatedColumnFormula>
    </tableColumn>
    <tableColumn id="4" name="obligacje Skarbu Państwa i gwarantowane przez Skarb Państwa" dataDxfId="5" dataCellStyle="Procentowy 2">
      <calculatedColumnFormula>#REF!/SUM($C4:$H4)</calculatedColumnFormula>
    </tableColumn>
    <tableColumn id="5" name="obligacje emitentów innych niż Skarb Państwa" dataDxfId="4" dataCellStyle="Procentowy 2">
      <calculatedColumnFormula>#REF!/SUM($C4:$H4)</calculatedColumnFormula>
    </tableColumn>
    <tableColumn id="6" name="listy zastawne" dataDxfId="3" dataCellStyle="Procentowy 2">
      <calculatedColumnFormula>#REF!/SUM($C4:$H4)</calculatedColumnFormula>
    </tableColumn>
    <tableColumn id="7" name="pozostałe (m.in. gotówka)" dataDxfId="2" dataCellStyle="Procentowy 2">
      <calculatedColumnFormula>A4/SUM($C4:$H4)</calculatedColumnFormula>
    </tableColumn>
    <tableColumn id="8" name="łącznie" dataDxfId="0"/>
    <tableColumn id="9" name="Fundusze akcji amerykańskich" dataDxfId="1" dataCellStyle="Procentowy 2">
      <calculatedColumnFormula>#REF!/SUM($Q4:$AJ4)</calculatedColumnFormula>
    </tableColumn>
    <tableColumn id="10" name="Fundusze akcji chińskich" dataDxfId="54" dataCellStyle="Procentowy 2">
      <calculatedColumnFormula>#REF!/SUM($Q4:$AJ4)</calculatedColumnFormula>
    </tableColumn>
    <tableColumn id="11" name="Fundusze akcji europejskich" dataDxfId="53" dataCellStyle="Procentowy 2">
      <calculatedColumnFormula>#REF!/SUM($Q4:$AJ4)</calculatedColumnFormula>
    </tableColumn>
    <tableColumn id="12" name="Fundusze akcji globalnych" dataDxfId="52" dataCellStyle="Procentowy 2">
      <calculatedColumnFormula>#REF!/SUM($Q4:$AJ4)</calculatedColumnFormula>
    </tableColumn>
    <tableColumn id="13" name="Fundusze akcji indyjskich" dataDxfId="51" dataCellStyle="Procentowy 2">
      <calculatedColumnFormula>#REF!/SUM($Q4:$AJ4)</calculatedColumnFormula>
    </tableColumn>
    <tableColumn id="14" name="Fundusze akcji japońskich" dataDxfId="50" dataCellStyle="Procentowy 2">
      <calculatedColumnFormula>#REF!/SUM($Q4:$AJ4)</calculatedColumnFormula>
    </tableColumn>
    <tableColumn id="15" name="Fundusze akcji rynków rozwiniętych" dataDxfId="49" dataCellStyle="Procentowy 2">
      <calculatedColumnFormula>#REF!/SUM($Q4:$AJ4)</calculatedColumnFormula>
    </tableColumn>
    <tableColumn id="16" name="Fundusze akcji rynków wschodzących" dataDxfId="48" dataCellStyle="Procentowy 2">
      <calculatedColumnFormula>#REF!/SUM($Q4:$AJ4)</calculatedColumnFormula>
    </tableColumn>
    <tableColumn id="17" name="Fundusze akcji sektorowe" dataDxfId="47" dataCellStyle="Procentowy 2">
      <calculatedColumnFormula>#REF!/SUM($Q4:$AJ4)</calculatedColumnFormula>
    </tableColumn>
    <tableColumn id="18" name="Fundusze alternatywne" dataDxfId="46" dataCellStyle="Procentowy 2">
      <calculatedColumnFormula>#REF!/SUM($Q4:$AJ4)</calculatedColumnFormula>
    </tableColumn>
    <tableColumn id="19" name="Fundusze dłużne rynków wschodzących" dataDxfId="45" dataCellStyle="Procentowy 2">
      <calculatedColumnFormula>#REF!/SUM($Q4:$AJ4)</calculatedColumnFormula>
    </tableColumn>
    <tableColumn id="20" name="Fundusze polskie obligacji korporacyjnych" dataDxfId="44" dataCellStyle="Procentowy 2">
      <calculatedColumnFormula>#REF!/SUM($Q4:$AJ4)</calculatedColumnFormula>
    </tableColumn>
    <tableColumn id="21" name="Fundusze zagraniczne dłużne korporacyjne" dataDxfId="43" dataCellStyle="Procentowy 2">
      <calculatedColumnFormula>#REF!/SUM($Q4:$AJ4)</calculatedColumnFormula>
    </tableColumn>
    <tableColumn id="22" name="Fundusze zagraniczne dłużne skarbowe" dataDxfId="42" dataCellStyle="Procentowy 2">
      <calculatedColumnFormula>A4/SUM($Q4:$AJ4)</calculatedColumnFormula>
    </tableColumn>
    <tableColumn id="23" name="Fundusze zagraniczne dłużne uniwersalne" dataDxfId="41" dataCellStyle="Procentowy 2">
      <calculatedColumnFormula>B4/SUM($Q4:$AJ4)</calculatedColumnFormula>
    </tableColumn>
    <tableColumn id="24" name="Fundusze zagraniczne mieszane" dataDxfId="29" dataCellStyle="Procentowy 2">
      <calculatedColumnFormula>C4/SUM($Q4:$AJ4)</calculatedColumnFormula>
    </tableColumn>
    <tableColumn id="26" name="CAD" dataDxfId="28"/>
    <tableColumn id="27" name="DKK" dataDxfId="27"/>
    <tableColumn id="28" name="EUR" dataDxfId="26"/>
    <tableColumn id="30" name="PLN" dataDxfId="25"/>
    <tableColumn id="25" name="USD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Normal="100" workbookViewId="0">
      <pane xSplit="1" topLeftCell="B1" activePane="topRight" state="frozen"/>
      <selection pane="topRight"/>
    </sheetView>
  </sheetViews>
  <sheetFormatPr defaultRowHeight="13.5" x14ac:dyDescent="0.25"/>
  <cols>
    <col min="1" max="1" width="60.5703125" style="2" customWidth="1"/>
    <col min="2" max="7" width="13.7109375" style="2" customWidth="1"/>
    <col min="8" max="8" width="9.42578125" style="2" customWidth="1"/>
    <col min="9" max="9" width="13.42578125" style="2" customWidth="1"/>
    <col min="10" max="23" width="12.7109375" style="2" customWidth="1"/>
    <col min="24" max="24" width="15.5703125" style="2" customWidth="1"/>
    <col min="25" max="16384" width="9.140625" style="2"/>
  </cols>
  <sheetData>
    <row r="1" spans="1:29" ht="15" x14ac:dyDescent="0.25">
      <c r="A1" s="1" t="s">
        <v>74</v>
      </c>
    </row>
    <row r="2" spans="1:29" x14ac:dyDescent="0.25">
      <c r="B2" s="29" t="s">
        <v>0</v>
      </c>
      <c r="C2" s="29"/>
      <c r="D2" s="29"/>
      <c r="E2" s="29"/>
      <c r="F2" s="29"/>
      <c r="G2" s="29"/>
      <c r="H2" s="29"/>
      <c r="I2" s="30" t="s">
        <v>37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 t="s">
        <v>65</v>
      </c>
      <c r="Z2" s="31"/>
      <c r="AA2" s="31"/>
      <c r="AB2" s="31"/>
      <c r="AC2" s="31"/>
    </row>
    <row r="3" spans="1:29" s="4" customFormat="1" ht="84.75" customHeight="1" thickBot="1" x14ac:dyDescent="0.3">
      <c r="A3" s="4" t="s">
        <v>35</v>
      </c>
      <c r="B3" s="5" t="s">
        <v>1</v>
      </c>
      <c r="C3" s="5" t="s">
        <v>2</v>
      </c>
      <c r="D3" s="6" t="s">
        <v>77</v>
      </c>
      <c r="E3" s="5" t="s">
        <v>38</v>
      </c>
      <c r="F3" s="5" t="s">
        <v>4</v>
      </c>
      <c r="G3" s="5" t="s">
        <v>5</v>
      </c>
      <c r="H3" s="5" t="s">
        <v>36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8" t="s">
        <v>66</v>
      </c>
      <c r="Z3" s="8" t="s">
        <v>67</v>
      </c>
      <c r="AA3" s="8" t="s">
        <v>68</v>
      </c>
      <c r="AB3" s="8" t="s">
        <v>69</v>
      </c>
      <c r="AC3" s="8" t="s">
        <v>70</v>
      </c>
    </row>
    <row r="4" spans="1:29" ht="15" x14ac:dyDescent="0.25">
      <c r="A4" s="1" t="s">
        <v>22</v>
      </c>
      <c r="B4" s="37">
        <f t="shared" ref="B4:B14" ca="1" si="0">#REF!/SUM($C4:$H4)</f>
        <v>0</v>
      </c>
      <c r="C4" s="37">
        <f t="shared" ref="C4:C14" ca="1" si="1">#REF!/SUM($C4:$H4)</f>
        <v>0.91734656994476993</v>
      </c>
      <c r="D4" s="37">
        <f t="shared" ref="D4:D14" ca="1" si="2">#REF!/SUM($C4:$H4)</f>
        <v>0</v>
      </c>
      <c r="E4" s="37">
        <f t="shared" ref="E4:E14" ca="1" si="3">#REF!/SUM($C4:$H4)</f>
        <v>0</v>
      </c>
      <c r="F4" s="37">
        <f t="shared" ref="F4:F14" ca="1" si="4">#REF!/SUM($C4:$H4)</f>
        <v>0</v>
      </c>
      <c r="G4" s="37">
        <f t="shared" ref="G4:G14" ca="1" si="5">A4/SUM($C4:$H4)</f>
        <v>8.2653430055230154E-2</v>
      </c>
      <c r="H4" s="36">
        <v>1</v>
      </c>
      <c r="I4" s="25">
        <f ca="1">#REF!/SUM($Q4:$AJ4)</f>
        <v>7.8415683122280491E-2</v>
      </c>
      <c r="J4" s="25">
        <f ca="1">#REF!/SUM($Q4:$AJ4)</f>
        <v>8.5805226635206015E-3</v>
      </c>
      <c r="K4" s="25">
        <f ca="1">#REF!/SUM($Q4:$AJ4)</f>
        <v>4.9100171692160931E-2</v>
      </c>
      <c r="L4" s="25">
        <f ca="1">#REF!/SUM($Q4:$AJ4)</f>
        <v>3.7911137872074343E-3</v>
      </c>
      <c r="M4" s="25">
        <f ca="1">#REF!/SUM($Q4:$AJ4)</f>
        <v>0</v>
      </c>
      <c r="N4" s="25">
        <f ca="1">#REF!/SUM($Q4:$AJ4)</f>
        <v>0</v>
      </c>
      <c r="O4" s="25">
        <f ca="1">#REF!/SUM($Q4:$AJ4)</f>
        <v>0</v>
      </c>
      <c r="P4" s="25">
        <f ca="1">#REF!/SUM($Q4:$AJ4)</f>
        <v>0</v>
      </c>
      <c r="Q4" s="25">
        <f ca="1">#REF!/SUM($Q4:$AJ4)</f>
        <v>0.14993743388747011</v>
      </c>
      <c r="R4" s="25">
        <f ca="1">#REF!/SUM($Q4:$AJ4)</f>
        <v>0</v>
      </c>
      <c r="S4" s="25">
        <f ca="1">#REF!/SUM($Q4:$AJ4)</f>
        <v>7.8476027398017758E-3</v>
      </c>
      <c r="T4" s="25">
        <f ca="1">#REF!/SUM($Q4:$AJ4)</f>
        <v>0</v>
      </c>
      <c r="U4" s="25">
        <f ca="1">#REF!/SUM($Q4:$AJ4)</f>
        <v>0.33297443020857342</v>
      </c>
      <c r="V4" s="25">
        <f ca="1">A4/SUM($Q4:$AJ4)</f>
        <v>0</v>
      </c>
      <c r="W4" s="25">
        <f ca="1">B4/SUM($Q4:$AJ4)</f>
        <v>0.26829365539900141</v>
      </c>
      <c r="X4" s="25">
        <f ca="1">C4/SUM($Q4:$AJ4)</f>
        <v>1.8405956444753693E-2</v>
      </c>
      <c r="Y4" s="9">
        <v>0</v>
      </c>
      <c r="Z4" s="10">
        <v>0</v>
      </c>
      <c r="AA4" s="10">
        <v>0.72959221040897537</v>
      </c>
      <c r="AB4" s="10">
        <v>0.10153407133513616</v>
      </c>
      <c r="AC4" s="11">
        <v>0.1688737182558884</v>
      </c>
    </row>
    <row r="5" spans="1:29" ht="15" x14ac:dyDescent="0.25">
      <c r="A5" s="1" t="s">
        <v>23</v>
      </c>
      <c r="B5" s="37">
        <f t="shared" ref="B5:B14" ca="1" si="6">#REF!/SUM($C5:$H5)</f>
        <v>0</v>
      </c>
      <c r="C5" s="37">
        <f t="shared" ref="C5:C14" ca="1" si="7">#REF!/SUM($C5:$H5)</f>
        <v>0.89827104374130695</v>
      </c>
      <c r="D5" s="37">
        <f t="shared" ref="D5:D14" ca="1" si="8">#REF!/SUM($C5:$H5)</f>
        <v>0</v>
      </c>
      <c r="E5" s="37">
        <f t="shared" ref="E5:E14" ca="1" si="9">#REF!/SUM($C5:$H5)</f>
        <v>0</v>
      </c>
      <c r="F5" s="37">
        <f t="shared" ref="F5:F14" ca="1" si="10">#REF!/SUM($C5:$H5)</f>
        <v>0</v>
      </c>
      <c r="G5" s="37">
        <f t="shared" ca="1" si="5"/>
        <v>0.10172895625869313</v>
      </c>
      <c r="H5" s="36">
        <v>1</v>
      </c>
      <c r="I5" s="25">
        <f ca="1">#REF!/SUM($Q5:$AJ5)</f>
        <v>0.32026122959235165</v>
      </c>
      <c r="J5" s="25">
        <f ca="1">#REF!/SUM($Q5:$AJ5)</f>
        <v>1.2779963544619676E-2</v>
      </c>
      <c r="K5" s="25">
        <f ca="1">#REF!/SUM($Q5:$AJ5)</f>
        <v>0.13302829226400861</v>
      </c>
      <c r="L5" s="25">
        <f ca="1">#REF!/SUM($Q5:$AJ5)</f>
        <v>8.8316764174854082E-2</v>
      </c>
      <c r="M5" s="25">
        <f ca="1">#REF!/SUM($Q5:$AJ5)</f>
        <v>9.0868406784299274E-3</v>
      </c>
      <c r="N5" s="25">
        <f ca="1">#REF!/SUM($Q5:$AJ5)</f>
        <v>1.2090821738890823E-2</v>
      </c>
      <c r="O5" s="25">
        <f ca="1">#REF!/SUM($Q5:$AJ5)</f>
        <v>0</v>
      </c>
      <c r="P5" s="25">
        <f ca="1">#REF!/SUM($Q5:$AJ5)</f>
        <v>1.9941457486145106E-2</v>
      </c>
      <c r="Q5" s="25">
        <f ca="1">#REF!/SUM($Q5:$AJ5)</f>
        <v>0.30276567426200707</v>
      </c>
      <c r="R5" s="25">
        <f ca="1">#REF!/SUM($Q5:$AJ5)</f>
        <v>0</v>
      </c>
      <c r="S5" s="25">
        <f ca="1">#REF!/SUM($Q5:$AJ5)</f>
        <v>0</v>
      </c>
      <c r="T5" s="25">
        <f ca="1">#REF!/SUM($Q5:$AJ5)</f>
        <v>0</v>
      </c>
      <c r="U5" s="25">
        <f ca="1">#REF!/SUM($Q5:$AJ5)</f>
        <v>0</v>
      </c>
      <c r="V5" s="25">
        <f ca="1">A5/SUM($Q5:$AJ5)</f>
        <v>0</v>
      </c>
      <c r="W5" s="25">
        <f ca="1">B5/SUM($Q5:$AJ5)</f>
        <v>0</v>
      </c>
      <c r="X5" s="25">
        <f ca="1">C5/SUM($Q5:$AJ5)</f>
        <v>0</v>
      </c>
      <c r="Y5" s="12">
        <v>0</v>
      </c>
      <c r="Z5" s="13">
        <v>0</v>
      </c>
      <c r="AA5" s="13">
        <v>0.34296166300602571</v>
      </c>
      <c r="AB5" s="13">
        <v>0.11405899196523858</v>
      </c>
      <c r="AC5" s="14">
        <v>0.54297934502873579</v>
      </c>
    </row>
    <row r="6" spans="1:29" ht="15" x14ac:dyDescent="0.25">
      <c r="A6" s="1" t="s">
        <v>24</v>
      </c>
      <c r="B6" s="37">
        <f t="shared" ref="B6:B14" ca="1" si="11">#REF!/SUM($C6:$H6)</f>
        <v>0.96219267959961485</v>
      </c>
      <c r="C6" s="37">
        <f t="shared" ref="C6:C14" ca="1" si="12">#REF!/SUM($C6:$H6)</f>
        <v>0</v>
      </c>
      <c r="D6" s="37">
        <f t="shared" ref="D6:D14" ca="1" si="13">#REF!/SUM($C6:$H6)</f>
        <v>0</v>
      </c>
      <c r="E6" s="37">
        <f t="shared" ref="E6:E14" ca="1" si="14">#REF!/SUM($C6:$H6)</f>
        <v>0</v>
      </c>
      <c r="F6" s="37">
        <f t="shared" ref="F6:F14" ca="1" si="15">#REF!/SUM($C6:$H6)</f>
        <v>0</v>
      </c>
      <c r="G6" s="37">
        <f t="shared" ca="1" si="5"/>
        <v>3.7807320400385175E-2</v>
      </c>
      <c r="H6" s="36">
        <v>1</v>
      </c>
      <c r="I6" s="25">
        <f ca="1">#REF!/SUM($Q6:$AJ6)</f>
        <v>0</v>
      </c>
      <c r="J6" s="25">
        <f ca="1">#REF!/SUM($Q6:$AJ6)</f>
        <v>0</v>
      </c>
      <c r="K6" s="25">
        <f ca="1">#REF!/SUM($Q6:$AJ6)</f>
        <v>0</v>
      </c>
      <c r="L6" s="25">
        <f ca="1">#REF!/SUM($Q6:$AJ6)</f>
        <v>0</v>
      </c>
      <c r="M6" s="25">
        <f ca="1">#REF!/SUM($Q6:$AJ6)</f>
        <v>0</v>
      </c>
      <c r="N6" s="25">
        <f ca="1">#REF!/SUM($Q6:$AJ6)</f>
        <v>0</v>
      </c>
      <c r="O6" s="25">
        <f ca="1">#REF!/SUM($Q6:$AJ6)</f>
        <v>0</v>
      </c>
      <c r="P6" s="25">
        <f ca="1">#REF!/SUM($Q6:$AJ6)</f>
        <v>0</v>
      </c>
      <c r="Q6" s="25">
        <f ca="1">#REF!/SUM($Q6:$AJ6)</f>
        <v>0</v>
      </c>
      <c r="R6" s="25">
        <f ca="1">#REF!/SUM($Q6:$AJ6)</f>
        <v>0</v>
      </c>
      <c r="S6" s="25">
        <f ca="1">#REF!/SUM($Q6:$AJ6)</f>
        <v>0</v>
      </c>
      <c r="T6" s="25">
        <f ca="1">#REF!/SUM($Q6:$AJ6)</f>
        <v>0</v>
      </c>
      <c r="U6" s="25">
        <f ca="1">#REF!/SUM($Q6:$AJ6)</f>
        <v>0</v>
      </c>
      <c r="V6" s="25">
        <f ca="1">A6/SUM($Q6:$AJ6)</f>
        <v>0</v>
      </c>
      <c r="W6" s="25">
        <f ca="1">B6/SUM($Q6:$AJ6)</f>
        <v>0</v>
      </c>
      <c r="X6" s="25">
        <f ca="1">C6/SUM($Q6:$AJ6)</f>
        <v>0</v>
      </c>
      <c r="Y6" s="12">
        <v>0</v>
      </c>
      <c r="Z6" s="13">
        <v>0</v>
      </c>
      <c r="AA6" s="13">
        <v>0</v>
      </c>
      <c r="AB6" s="13">
        <v>1</v>
      </c>
      <c r="AC6" s="14">
        <v>0</v>
      </c>
    </row>
    <row r="7" spans="1:29" ht="15" x14ac:dyDescent="0.25">
      <c r="A7" s="1" t="s">
        <v>25</v>
      </c>
      <c r="B7" s="37">
        <f t="shared" ref="B7:B14" ca="1" si="16">#REF!/SUM($C7:$H7)</f>
        <v>0.73173664991975373</v>
      </c>
      <c r="C7" s="37">
        <f t="shared" ref="C7:C14" ca="1" si="17">#REF!/SUM($C7:$H7)</f>
        <v>4.7677260782132837E-2</v>
      </c>
      <c r="D7" s="37">
        <f t="shared" ref="D7:D14" ca="1" si="18">#REF!/SUM($C7:$H7)</f>
        <v>5.6162075880212201E-2</v>
      </c>
      <c r="E7" s="37">
        <f t="shared" ref="E7:E14" ca="1" si="19">#REF!/SUM($C7:$H7)</f>
        <v>0.12092240858234252</v>
      </c>
      <c r="F7" s="37">
        <f t="shared" ref="F7:F14" ca="1" si="20">#REF!/SUM($C7:$H7)</f>
        <v>0</v>
      </c>
      <c r="G7" s="37">
        <f t="shared" ca="1" si="5"/>
        <v>4.3501604835558615E-2</v>
      </c>
      <c r="H7" s="36">
        <v>1</v>
      </c>
      <c r="I7" s="25">
        <f ca="1">#REF!/SUM($Q7:$AJ7)</f>
        <v>0</v>
      </c>
      <c r="J7" s="25">
        <f ca="1">#REF!/SUM($Q7:$AJ7)</f>
        <v>0</v>
      </c>
      <c r="K7" s="25">
        <f ca="1">#REF!/SUM($Q7:$AJ7)</f>
        <v>0</v>
      </c>
      <c r="L7" s="25">
        <f ca="1">#REF!/SUM($Q7:$AJ7)</f>
        <v>0</v>
      </c>
      <c r="M7" s="25">
        <f ca="1">#REF!/SUM($Q7:$AJ7)</f>
        <v>0</v>
      </c>
      <c r="N7" s="25">
        <f ca="1">#REF!/SUM($Q7:$AJ7)</f>
        <v>0</v>
      </c>
      <c r="O7" s="25">
        <f ca="1">#REF!/SUM($Q7:$AJ7)</f>
        <v>0</v>
      </c>
      <c r="P7" s="25">
        <f ca="1">#REF!/SUM($Q7:$AJ7)</f>
        <v>0</v>
      </c>
      <c r="Q7" s="25">
        <f ca="1">#REF!/SUM($Q7:$AJ7)</f>
        <v>0</v>
      </c>
      <c r="R7" s="25">
        <f ca="1">#REF!/SUM($Q7:$AJ7)</f>
        <v>0</v>
      </c>
      <c r="S7" s="25">
        <f ca="1">#REF!/SUM($Q7:$AJ7)</f>
        <v>1.1038373628053898E-3</v>
      </c>
      <c r="T7" s="25">
        <f ca="1">#REF!/SUM($Q7:$AJ7)</f>
        <v>4.657342341932745E-2</v>
      </c>
      <c r="U7" s="25">
        <f ca="1">#REF!/SUM($Q7:$AJ7)</f>
        <v>0</v>
      </c>
      <c r="V7" s="25">
        <f ca="1">A7/SUM($Q7:$AJ7)</f>
        <v>0</v>
      </c>
      <c r="W7" s="25">
        <f ca="1">B7/SUM($Q7:$AJ7)</f>
        <v>0</v>
      </c>
      <c r="X7" s="25">
        <f ca="1">C7/SUM($Q7:$AJ7)</f>
        <v>0</v>
      </c>
      <c r="Y7" s="12">
        <v>0</v>
      </c>
      <c r="Z7" s="13">
        <v>0</v>
      </c>
      <c r="AA7" s="13">
        <v>1.1012643779017125E-3</v>
      </c>
      <c r="AB7" s="13">
        <v>0.9988987356220983</v>
      </c>
      <c r="AC7" s="14">
        <v>0</v>
      </c>
    </row>
    <row r="8" spans="1:29" ht="15" x14ac:dyDescent="0.25">
      <c r="A8" s="1" t="s">
        <v>26</v>
      </c>
      <c r="B8" s="37">
        <f t="shared" ref="B8:B14" ca="1" si="21">#REF!/SUM($C8:$H8)</f>
        <v>0</v>
      </c>
      <c r="C8" s="37">
        <f t="shared" ref="C8:C14" ca="1" si="22">#REF!/SUM($C8:$H8)</f>
        <v>0</v>
      </c>
      <c r="D8" s="37">
        <f t="shared" ref="D8:D14" ca="1" si="23">#REF!/SUM($C8:$H8)</f>
        <v>0.57094229346085146</v>
      </c>
      <c r="E8" s="37">
        <f t="shared" ref="E8:E14" ca="1" si="24">#REF!/SUM($C8:$H8)</f>
        <v>0.24841729080202035</v>
      </c>
      <c r="F8" s="37">
        <f t="shared" ref="F8:F14" ca="1" si="25">#REF!/SUM($C8:$H8)</f>
        <v>0.17409205614728615</v>
      </c>
      <c r="G8" s="37">
        <f t="shared" ca="1" si="5"/>
        <v>6.5483595898420677E-3</v>
      </c>
      <c r="H8" s="36">
        <v>1</v>
      </c>
      <c r="I8" s="25">
        <f ca="1">#REF!/SUM($Q8:$AJ8)</f>
        <v>0</v>
      </c>
      <c r="J8" s="25">
        <f ca="1">#REF!/SUM($Q8:$AJ8)</f>
        <v>0</v>
      </c>
      <c r="K8" s="25">
        <f ca="1">#REF!/SUM($Q8:$AJ8)</f>
        <v>0</v>
      </c>
      <c r="L8" s="25">
        <f ca="1">#REF!/SUM($Q8:$AJ8)</f>
        <v>0</v>
      </c>
      <c r="M8" s="25">
        <f ca="1">#REF!/SUM($Q8:$AJ8)</f>
        <v>0</v>
      </c>
      <c r="N8" s="25">
        <f ca="1">#REF!/SUM($Q8:$AJ8)</f>
        <v>0</v>
      </c>
      <c r="O8" s="25">
        <f ca="1">#REF!/SUM($Q8:$AJ8)</f>
        <v>0</v>
      </c>
      <c r="P8" s="25">
        <f ca="1">#REF!/SUM($Q8:$AJ8)</f>
        <v>0</v>
      </c>
      <c r="Q8" s="25">
        <f ca="1">#REF!/SUM($Q8:$AJ8)</f>
        <v>0</v>
      </c>
      <c r="R8" s="25">
        <f ca="1">#REF!/SUM($Q8:$AJ8)</f>
        <v>0</v>
      </c>
      <c r="S8" s="25">
        <f ca="1">#REF!/SUM($Q8:$AJ8)</f>
        <v>0</v>
      </c>
      <c r="T8" s="25">
        <f ca="1">#REF!/SUM($Q8:$AJ8)</f>
        <v>0</v>
      </c>
      <c r="U8" s="25">
        <f ca="1">#REF!/SUM($Q8:$AJ8)</f>
        <v>0</v>
      </c>
      <c r="V8" s="25">
        <f ca="1">A8/SUM($Q8:$AJ8)</f>
        <v>0</v>
      </c>
      <c r="W8" s="25">
        <f ca="1">B8/SUM($Q8:$AJ8)</f>
        <v>0</v>
      </c>
      <c r="X8" s="25">
        <f ca="1">C8/SUM($Q8:$AJ8)</f>
        <v>0</v>
      </c>
      <c r="Y8" s="12">
        <v>0</v>
      </c>
      <c r="Z8" s="13">
        <v>0</v>
      </c>
      <c r="AA8" s="13">
        <v>3.9545357702068497E-2</v>
      </c>
      <c r="AB8" s="13">
        <v>0.93645455155925406</v>
      </c>
      <c r="AC8" s="14">
        <v>2.4000090738677524E-2</v>
      </c>
    </row>
    <row r="9" spans="1:29" ht="15" x14ac:dyDescent="0.25">
      <c r="A9" s="1" t="s">
        <v>27</v>
      </c>
      <c r="B9" s="37">
        <f t="shared" ref="B9:B14" ca="1" si="26">#REF!/SUM($C9:$H9)</f>
        <v>0</v>
      </c>
      <c r="C9" s="37">
        <f t="shared" ref="C9:C14" ca="1" si="27">#REF!/SUM($C9:$H9)</f>
        <v>0.90655080285100187</v>
      </c>
      <c r="D9" s="37">
        <f t="shared" ref="D9:D14" ca="1" si="28">#REF!/SUM($C9:$H9)</f>
        <v>0</v>
      </c>
      <c r="E9" s="37">
        <f t="shared" ref="E9:E14" ca="1" si="29">#REF!/SUM($C9:$H9)</f>
        <v>0</v>
      </c>
      <c r="F9" s="37">
        <f t="shared" ref="F9:F14" ca="1" si="30">#REF!/SUM($C9:$H9)</f>
        <v>0</v>
      </c>
      <c r="G9" s="37">
        <f t="shared" ca="1" si="5"/>
        <v>9.3449197148998117E-2</v>
      </c>
      <c r="H9" s="36">
        <v>1</v>
      </c>
      <c r="I9" s="25">
        <f ca="1">#REF!/SUM($Q9:$AJ9)</f>
        <v>0</v>
      </c>
      <c r="J9" s="25">
        <f ca="1">#REF!/SUM($Q9:$AJ9)</f>
        <v>0</v>
      </c>
      <c r="K9" s="25">
        <f ca="1">#REF!/SUM($Q9:$AJ9)</f>
        <v>0</v>
      </c>
      <c r="L9" s="25">
        <f ca="1">#REF!/SUM($Q9:$AJ9)</f>
        <v>0</v>
      </c>
      <c r="M9" s="25">
        <f ca="1">#REF!/SUM($Q9:$AJ9)</f>
        <v>0</v>
      </c>
      <c r="N9" s="25">
        <f ca="1">#REF!/SUM($Q9:$AJ9)</f>
        <v>0</v>
      </c>
      <c r="O9" s="25">
        <f ca="1">#REF!/SUM($Q9:$AJ9)</f>
        <v>0</v>
      </c>
      <c r="P9" s="25">
        <f ca="1">#REF!/SUM($Q9:$AJ9)</f>
        <v>0</v>
      </c>
      <c r="Q9" s="25">
        <f ca="1">#REF!/SUM($Q9:$AJ9)</f>
        <v>0</v>
      </c>
      <c r="R9" s="25">
        <f ca="1">#REF!/SUM($Q9:$AJ9)</f>
        <v>0</v>
      </c>
      <c r="S9" s="25">
        <f ca="1">#REF!/SUM($Q9:$AJ9)</f>
        <v>1.2476266622175094E-2</v>
      </c>
      <c r="T9" s="25">
        <f ca="1">#REF!/SUM($Q9:$AJ9)</f>
        <v>0</v>
      </c>
      <c r="U9" s="25">
        <f ca="1">#REF!/SUM($Q9:$AJ9)</f>
        <v>0.57719764099011339</v>
      </c>
      <c r="V9" s="25">
        <f ca="1">A9/SUM($Q9:$AJ9)</f>
        <v>0</v>
      </c>
      <c r="W9" s="25">
        <f ca="1">B9/SUM($Q9:$AJ9)</f>
        <v>0.31687689523871343</v>
      </c>
      <c r="X9" s="25">
        <f ca="1">C9/SUM($Q9:$AJ9)</f>
        <v>0</v>
      </c>
      <c r="Y9" s="12">
        <v>0</v>
      </c>
      <c r="Z9" s="13">
        <v>0</v>
      </c>
      <c r="AA9" s="13">
        <v>0.74499732328592849</v>
      </c>
      <c r="AB9" s="13">
        <v>9.7830752742291985E-2</v>
      </c>
      <c r="AC9" s="14">
        <v>0.15717192397177954</v>
      </c>
    </row>
    <row r="10" spans="1:29" ht="15" x14ac:dyDescent="0.25">
      <c r="A10" s="1" t="s">
        <v>28</v>
      </c>
      <c r="B10" s="37">
        <f t="shared" ref="B10:B14" ca="1" si="31">#REF!/SUM($C10:$H10)</f>
        <v>0</v>
      </c>
      <c r="C10" s="37">
        <f t="shared" ref="C10:C14" ca="1" si="32">#REF!/SUM($C10:$H10)</f>
        <v>7.9879575129999172E-2</v>
      </c>
      <c r="D10" s="37">
        <f t="shared" ref="D10:D14" ca="1" si="33">#REF!/SUM($C10:$H10)</f>
        <v>0.22915174124964227</v>
      </c>
      <c r="E10" s="37">
        <f t="shared" ref="E10:E14" ca="1" si="34">#REF!/SUM($C10:$H10)</f>
        <v>0.64170456917182295</v>
      </c>
      <c r="F10" s="37">
        <f t="shared" ref="F10:F14" ca="1" si="35">#REF!/SUM($C10:$H10)</f>
        <v>4.5180610537072091E-2</v>
      </c>
      <c r="G10" s="37">
        <f t="shared" ca="1" si="5"/>
        <v>4.0835039114635058E-3</v>
      </c>
      <c r="H10" s="36">
        <v>1</v>
      </c>
      <c r="I10" s="25">
        <f ca="1">#REF!/SUM($Q10:$AJ10)</f>
        <v>0</v>
      </c>
      <c r="J10" s="25">
        <f ca="1">#REF!/SUM($Q10:$AJ10)</f>
        <v>0</v>
      </c>
      <c r="K10" s="25">
        <f ca="1">#REF!/SUM($Q10:$AJ10)</f>
        <v>0</v>
      </c>
      <c r="L10" s="25">
        <f ca="1">#REF!/SUM($Q10:$AJ10)</f>
        <v>0</v>
      </c>
      <c r="M10" s="25">
        <f ca="1">#REF!/SUM($Q10:$AJ10)</f>
        <v>0</v>
      </c>
      <c r="N10" s="25">
        <f ca="1">#REF!/SUM($Q10:$AJ10)</f>
        <v>0</v>
      </c>
      <c r="O10" s="25">
        <f ca="1">#REF!/SUM($Q10:$AJ10)</f>
        <v>0</v>
      </c>
      <c r="P10" s="25">
        <f ca="1">#REF!/SUM($Q10:$AJ10)</f>
        <v>0</v>
      </c>
      <c r="Q10" s="25">
        <f ca="1">#REF!/SUM($Q10:$AJ10)</f>
        <v>0</v>
      </c>
      <c r="R10" s="25">
        <f ca="1">#REF!/SUM($Q10:$AJ10)</f>
        <v>0</v>
      </c>
      <c r="S10" s="25">
        <f ca="1">#REF!/SUM($Q10:$AJ10)</f>
        <v>0</v>
      </c>
      <c r="T10" s="25">
        <f ca="1">#REF!/SUM($Q10:$AJ10)</f>
        <v>7.9879575129999172E-2</v>
      </c>
      <c r="U10" s="25">
        <f ca="1">#REF!/SUM($Q10:$AJ10)</f>
        <v>0</v>
      </c>
      <c r="V10" s="25">
        <f ca="1">A10/SUM($Q10:$AJ10)</f>
        <v>0</v>
      </c>
      <c r="W10" s="25">
        <f ca="1">B10/SUM($Q10:$AJ10)</f>
        <v>0</v>
      </c>
      <c r="X10" s="25">
        <f ca="1">C10/SUM($Q10:$AJ10)</f>
        <v>0</v>
      </c>
      <c r="Y10" s="12">
        <v>0</v>
      </c>
      <c r="Z10" s="13">
        <v>0</v>
      </c>
      <c r="AA10" s="13">
        <v>3.1559186713777457E-2</v>
      </c>
      <c r="AB10" s="13">
        <v>0.96844081328622256</v>
      </c>
      <c r="AC10" s="14">
        <v>0</v>
      </c>
    </row>
    <row r="11" spans="1:29" ht="15" x14ac:dyDescent="0.25">
      <c r="A11" s="1" t="s">
        <v>29</v>
      </c>
      <c r="B11" s="37">
        <f t="shared" ref="B11:B14" ca="1" si="36">#REF!/SUM($C11:$H11)</f>
        <v>0</v>
      </c>
      <c r="C11" s="37">
        <f t="shared" ref="C11:C14" ca="1" si="37">#REF!/SUM($C11:$H11)</f>
        <v>0</v>
      </c>
      <c r="D11" s="37">
        <f t="shared" ref="D11:D14" ca="1" si="38">#REF!/SUM($C11:$H11)</f>
        <v>0.99407137014796276</v>
      </c>
      <c r="E11" s="37">
        <f t="shared" ref="E11:E14" ca="1" si="39">#REF!/SUM($C11:$H11)</f>
        <v>0</v>
      </c>
      <c r="F11" s="37">
        <f t="shared" ref="F11:F14" ca="1" si="40">#REF!/SUM($C11:$H11)</f>
        <v>0</v>
      </c>
      <c r="G11" s="37">
        <f t="shared" ca="1" si="5"/>
        <v>5.9286298520373317E-3</v>
      </c>
      <c r="H11" s="36">
        <v>1</v>
      </c>
      <c r="I11" s="25">
        <f ca="1">#REF!/SUM($Q11:$AJ11)</f>
        <v>0</v>
      </c>
      <c r="J11" s="25">
        <f ca="1">#REF!/SUM($Q11:$AJ11)</f>
        <v>0</v>
      </c>
      <c r="K11" s="25">
        <f ca="1">#REF!/SUM($Q11:$AJ11)</f>
        <v>0</v>
      </c>
      <c r="L11" s="25">
        <f ca="1">#REF!/SUM($Q11:$AJ11)</f>
        <v>0</v>
      </c>
      <c r="M11" s="25">
        <f ca="1">#REF!/SUM($Q11:$AJ11)</f>
        <v>0</v>
      </c>
      <c r="N11" s="25">
        <f ca="1">#REF!/SUM($Q11:$AJ11)</f>
        <v>0</v>
      </c>
      <c r="O11" s="25">
        <f ca="1">#REF!/SUM($Q11:$AJ11)</f>
        <v>0</v>
      </c>
      <c r="P11" s="25">
        <f ca="1">#REF!/SUM($Q11:$AJ11)</f>
        <v>0</v>
      </c>
      <c r="Q11" s="25">
        <f ca="1">#REF!/SUM($Q11:$AJ11)</f>
        <v>0</v>
      </c>
      <c r="R11" s="25">
        <f ca="1">#REF!/SUM($Q11:$AJ11)</f>
        <v>0</v>
      </c>
      <c r="S11" s="25">
        <f ca="1">#REF!/SUM($Q11:$AJ11)</f>
        <v>0</v>
      </c>
      <c r="T11" s="25">
        <f ca="1">#REF!/SUM($Q11:$AJ11)</f>
        <v>0</v>
      </c>
      <c r="U11" s="25">
        <f ca="1">#REF!/SUM($Q11:$AJ11)</f>
        <v>0</v>
      </c>
      <c r="V11" s="25">
        <f ca="1">A11/SUM($Q11:$AJ11)</f>
        <v>0</v>
      </c>
      <c r="W11" s="25">
        <f ca="1">B11/SUM($Q11:$AJ11)</f>
        <v>0</v>
      </c>
      <c r="X11" s="25">
        <f ca="1">C11/SUM($Q11:$AJ11)</f>
        <v>0</v>
      </c>
      <c r="Y11" s="12">
        <v>0</v>
      </c>
      <c r="Z11" s="13">
        <v>0</v>
      </c>
      <c r="AA11" s="13">
        <v>-2.7037127769617578E-5</v>
      </c>
      <c r="AB11" s="13">
        <v>1.0000270371277697</v>
      </c>
      <c r="AC11" s="14">
        <v>0</v>
      </c>
    </row>
    <row r="12" spans="1:29" ht="15" x14ac:dyDescent="0.25">
      <c r="A12" s="1" t="s">
        <v>30</v>
      </c>
      <c r="B12" s="37">
        <f t="shared" ref="B12:B14" ca="1" si="41">#REF!/SUM($C12:$H12)</f>
        <v>0.97456847159572035</v>
      </c>
      <c r="C12" s="37">
        <f t="shared" ref="C12:C14" ca="1" si="42">#REF!/SUM($C12:$H12)</f>
        <v>0</v>
      </c>
      <c r="D12" s="37">
        <f t="shared" ref="D12:D14" ca="1" si="43">#REF!/SUM($C12:$H12)</f>
        <v>0</v>
      </c>
      <c r="E12" s="37">
        <f t="shared" ref="E12:E14" ca="1" si="44">#REF!/SUM($C12:$H12)</f>
        <v>0</v>
      </c>
      <c r="F12" s="37">
        <f t="shared" ref="F12:F14" ca="1" si="45">#REF!/SUM($C12:$H12)</f>
        <v>0</v>
      </c>
      <c r="G12" s="37">
        <f t="shared" ca="1" si="5"/>
        <v>2.5431528404279664E-2</v>
      </c>
      <c r="H12" s="36">
        <v>1</v>
      </c>
      <c r="I12" s="25">
        <f ca="1">#REF!/SUM($Q12:$AJ12)</f>
        <v>0</v>
      </c>
      <c r="J12" s="25">
        <f ca="1">#REF!/SUM($Q12:$AJ12)</f>
        <v>0</v>
      </c>
      <c r="K12" s="25">
        <f ca="1">#REF!/SUM($Q12:$AJ12)</f>
        <v>0</v>
      </c>
      <c r="L12" s="25">
        <f ca="1">#REF!/SUM($Q12:$AJ12)</f>
        <v>0</v>
      </c>
      <c r="M12" s="25">
        <f ca="1">#REF!/SUM($Q12:$AJ12)</f>
        <v>0</v>
      </c>
      <c r="N12" s="25">
        <f ca="1">#REF!/SUM($Q12:$AJ12)</f>
        <v>0</v>
      </c>
      <c r="O12" s="25">
        <f ca="1">#REF!/SUM($Q12:$AJ12)</f>
        <v>0</v>
      </c>
      <c r="P12" s="25">
        <f ca="1">#REF!/SUM($Q12:$AJ12)</f>
        <v>0</v>
      </c>
      <c r="Q12" s="25">
        <f ca="1">#REF!/SUM($Q12:$AJ12)</f>
        <v>0</v>
      </c>
      <c r="R12" s="25">
        <f ca="1">#REF!/SUM($Q12:$AJ12)</f>
        <v>0</v>
      </c>
      <c r="S12" s="25">
        <f ca="1">#REF!/SUM($Q12:$AJ12)</f>
        <v>0</v>
      </c>
      <c r="T12" s="25">
        <f ca="1">#REF!/SUM($Q12:$AJ12)</f>
        <v>0</v>
      </c>
      <c r="U12" s="25">
        <f ca="1">#REF!/SUM($Q12:$AJ12)</f>
        <v>0</v>
      </c>
      <c r="V12" s="25">
        <f ca="1">A12/SUM($Q12:$AJ12)</f>
        <v>0</v>
      </c>
      <c r="W12" s="25">
        <f ca="1">B12/SUM($Q12:$AJ12)</f>
        <v>0</v>
      </c>
      <c r="X12" s="25">
        <f ca="1">C12/SUM($Q12:$AJ12)</f>
        <v>0</v>
      </c>
      <c r="Y12" s="12">
        <v>0</v>
      </c>
      <c r="Z12" s="13">
        <v>0</v>
      </c>
      <c r="AA12" s="13">
        <v>0</v>
      </c>
      <c r="AB12" s="13">
        <v>1</v>
      </c>
      <c r="AC12" s="14">
        <v>0</v>
      </c>
    </row>
    <row r="13" spans="1:29" ht="15" x14ac:dyDescent="0.25">
      <c r="A13" s="1" t="s">
        <v>31</v>
      </c>
      <c r="B13" s="37">
        <f t="shared" ref="B13:B14" ca="1" si="46">#REF!/SUM($C13:$H13)</f>
        <v>0.37125554642469766</v>
      </c>
      <c r="C13" s="37">
        <f t="shared" ref="C13:C14" ca="1" si="47">#REF!/SUM($C13:$H13)</f>
        <v>6.5924412004441268E-2</v>
      </c>
      <c r="D13" s="37">
        <f t="shared" ref="D13:D14" ca="1" si="48">#REF!/SUM($C13:$H13)</f>
        <v>0.32984855713809386</v>
      </c>
      <c r="E13" s="37">
        <f t="shared" ref="E13:E14" ca="1" si="49">#REF!/SUM($C13:$H13)</f>
        <v>0.19267017150108878</v>
      </c>
      <c r="F13" s="37">
        <f t="shared" ref="F13:F14" ca="1" si="50">#REF!/SUM($C13:$H13)</f>
        <v>2.0338074908569984E-2</v>
      </c>
      <c r="G13" s="37">
        <f t="shared" ca="1" si="5"/>
        <v>1.9963238023108586E-2</v>
      </c>
      <c r="H13" s="36">
        <v>1</v>
      </c>
      <c r="I13" s="25">
        <f ca="1">#REF!/SUM($Q13:$AJ13)</f>
        <v>0</v>
      </c>
      <c r="J13" s="25">
        <f ca="1">#REF!/SUM($Q13:$AJ13)</f>
        <v>0</v>
      </c>
      <c r="K13" s="25">
        <f ca="1">#REF!/SUM($Q13:$AJ13)</f>
        <v>0</v>
      </c>
      <c r="L13" s="25">
        <f ca="1">#REF!/SUM($Q13:$AJ13)</f>
        <v>0</v>
      </c>
      <c r="M13" s="25">
        <f ca="1">#REF!/SUM($Q13:$AJ13)</f>
        <v>0</v>
      </c>
      <c r="N13" s="25">
        <f ca="1">#REF!/SUM($Q13:$AJ13)</f>
        <v>0</v>
      </c>
      <c r="O13" s="25">
        <f ca="1">#REF!/SUM($Q13:$AJ13)</f>
        <v>0</v>
      </c>
      <c r="P13" s="25">
        <f ca="1">#REF!/SUM($Q13:$AJ13)</f>
        <v>0</v>
      </c>
      <c r="Q13" s="25">
        <f ca="1">#REF!/SUM($Q13:$AJ13)</f>
        <v>0</v>
      </c>
      <c r="R13" s="25">
        <f ca="1">#REF!/SUM($Q13:$AJ13)</f>
        <v>0</v>
      </c>
      <c r="S13" s="25">
        <f ca="1">#REF!/SUM($Q13:$AJ13)</f>
        <v>1.826159712914385E-3</v>
      </c>
      <c r="T13" s="25">
        <f ca="1">#REF!/SUM($Q13:$AJ13)</f>
        <v>6.409825229152688E-2</v>
      </c>
      <c r="U13" s="25">
        <f ca="1">#REF!/SUM($Q13:$AJ13)</f>
        <v>0</v>
      </c>
      <c r="V13" s="25">
        <f ca="1">A13/SUM($Q13:$AJ13)</f>
        <v>0</v>
      </c>
      <c r="W13" s="25">
        <f ca="1">B13/SUM($Q13:$AJ13)</f>
        <v>0</v>
      </c>
      <c r="X13" s="25">
        <f ca="1">C13/SUM($Q13:$AJ13)</f>
        <v>0</v>
      </c>
      <c r="Y13" s="12">
        <v>0</v>
      </c>
      <c r="Z13" s="13">
        <v>0</v>
      </c>
      <c r="AA13" s="13">
        <v>1.7900909531215876E-3</v>
      </c>
      <c r="AB13" s="13">
        <v>0.99820990904687845</v>
      </c>
      <c r="AC13" s="14">
        <v>0</v>
      </c>
    </row>
    <row r="14" spans="1:29" ht="15.75" thickBot="1" x14ac:dyDescent="0.3">
      <c r="A14" s="1" t="s">
        <v>32</v>
      </c>
      <c r="B14" s="37">
        <f t="shared" ref="B14" ca="1" si="51">#REF!/SUM($C14:$H14)</f>
        <v>0.91459816916789571</v>
      </c>
      <c r="C14" s="37">
        <f t="shared" ref="C14" ca="1" si="52">#REF!/SUM($C14:$H14)</f>
        <v>0</v>
      </c>
      <c r="D14" s="37">
        <f t="shared" ref="D14" ca="1" si="53">#REF!/SUM($C14:$H14)</f>
        <v>0</v>
      </c>
      <c r="E14" s="37">
        <f t="shared" ref="E14" ca="1" si="54">#REF!/SUM($C14:$H14)</f>
        <v>0</v>
      </c>
      <c r="F14" s="37">
        <f t="shared" ref="F14" ca="1" si="55">#REF!/SUM($C14:$H14)</f>
        <v>0</v>
      </c>
      <c r="G14" s="37">
        <f t="shared" ca="1" si="5"/>
        <v>8.5401830832104231E-2</v>
      </c>
      <c r="H14" s="36">
        <v>1</v>
      </c>
      <c r="I14" s="25">
        <f ca="1">#REF!/SUM($Q14:$AJ14)</f>
        <v>0</v>
      </c>
      <c r="J14" s="25">
        <f ca="1">#REF!/SUM($Q14:$AJ14)</f>
        <v>0</v>
      </c>
      <c r="K14" s="25">
        <f ca="1">#REF!/SUM($Q14:$AJ14)</f>
        <v>0</v>
      </c>
      <c r="L14" s="25">
        <f ca="1">#REF!/SUM($Q14:$AJ14)</f>
        <v>0</v>
      </c>
      <c r="M14" s="25">
        <f ca="1">#REF!/SUM($Q14:$AJ14)</f>
        <v>0</v>
      </c>
      <c r="N14" s="25">
        <f ca="1">#REF!/SUM($Q14:$AJ14)</f>
        <v>0</v>
      </c>
      <c r="O14" s="25">
        <f ca="1">#REF!/SUM($Q14:$AJ14)</f>
        <v>0</v>
      </c>
      <c r="P14" s="25">
        <f ca="1">#REF!/SUM($Q14:$AJ14)</f>
        <v>0</v>
      </c>
      <c r="Q14" s="25">
        <f ca="1">#REF!/SUM($Q14:$AJ14)</f>
        <v>0</v>
      </c>
      <c r="R14" s="25">
        <f ca="1">#REF!/SUM($Q14:$AJ14)</f>
        <v>0</v>
      </c>
      <c r="S14" s="25">
        <f ca="1">#REF!/SUM($Q14:$AJ14)</f>
        <v>0</v>
      </c>
      <c r="T14" s="25">
        <f ca="1">#REF!/SUM($Q14:$AJ14)</f>
        <v>0</v>
      </c>
      <c r="U14" s="25">
        <f t="shared" ref="U14" ca="1" si="56">#REF!/SUM($Q14:$AJ14)</f>
        <v>0</v>
      </c>
      <c r="V14" s="25">
        <f ca="1">A14/SUM($Q14:$AJ14)</f>
        <v>0</v>
      </c>
      <c r="W14" s="25">
        <f ca="1">B14/SUM($Q14:$AJ14)</f>
        <v>0</v>
      </c>
      <c r="X14" s="25">
        <f ca="1">C14/SUM($Q14:$AJ14)</f>
        <v>0</v>
      </c>
      <c r="Y14" s="23">
        <v>6.9235074642479341E-2</v>
      </c>
      <c r="Z14" s="24">
        <v>0.51159226622221743</v>
      </c>
      <c r="AA14" s="24">
        <v>0</v>
      </c>
      <c r="AB14" s="24">
        <v>0.16292679356427495</v>
      </c>
      <c r="AC14" s="21">
        <v>0.2562458655710283</v>
      </c>
    </row>
  </sheetData>
  <mergeCells count="3">
    <mergeCell ref="B2:H2"/>
    <mergeCell ref="I2:X2"/>
    <mergeCell ref="Y2:AC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Normal="100" workbookViewId="0">
      <pane xSplit="1" topLeftCell="B1" activePane="topRight" state="frozen"/>
      <selection pane="topRight" activeCell="A23" sqref="A23"/>
    </sheetView>
  </sheetViews>
  <sheetFormatPr defaultRowHeight="15" x14ac:dyDescent="0.25"/>
  <cols>
    <col min="1" max="1" width="47.42578125" style="1" customWidth="1"/>
    <col min="2" max="8" width="13.7109375" style="1" customWidth="1"/>
    <col min="9" max="24" width="18.42578125" style="1" customWidth="1"/>
    <col min="25" max="26" width="9.140625" style="1"/>
    <col min="27" max="27" width="9.140625" style="1" customWidth="1"/>
    <col min="28" max="16384" width="9.140625" style="1"/>
  </cols>
  <sheetData>
    <row r="1" spans="1:28" x14ac:dyDescent="0.25">
      <c r="A1" s="1" t="s">
        <v>75</v>
      </c>
    </row>
    <row r="2" spans="1:28" x14ac:dyDescent="0.25">
      <c r="B2" s="33" t="s">
        <v>0</v>
      </c>
      <c r="C2" s="33"/>
      <c r="D2" s="33"/>
      <c r="E2" s="33"/>
      <c r="F2" s="33"/>
      <c r="G2" s="33"/>
      <c r="H2" s="15"/>
      <c r="I2" s="32" t="s">
        <v>37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4" t="s">
        <v>71</v>
      </c>
      <c r="Z2" s="34"/>
      <c r="AA2" s="34"/>
      <c r="AB2" s="34"/>
    </row>
    <row r="3" spans="1:28" s="16" customFormat="1" ht="100.5" customHeight="1" thickBot="1" x14ac:dyDescent="0.3">
      <c r="A3" s="16" t="s">
        <v>54</v>
      </c>
      <c r="B3" s="17" t="s">
        <v>1</v>
      </c>
      <c r="C3" s="17" t="s">
        <v>2</v>
      </c>
      <c r="D3" s="6" t="s">
        <v>77</v>
      </c>
      <c r="E3" s="17" t="s">
        <v>3</v>
      </c>
      <c r="F3" s="17" t="s">
        <v>4</v>
      </c>
      <c r="G3" s="17" t="s">
        <v>55</v>
      </c>
      <c r="H3" s="17" t="s">
        <v>36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8" t="s">
        <v>15</v>
      </c>
      <c r="S3" s="18" t="s">
        <v>16</v>
      </c>
      <c r="T3" s="18" t="s">
        <v>17</v>
      </c>
      <c r="U3" s="18" t="s">
        <v>18</v>
      </c>
      <c r="V3" s="18" t="s">
        <v>19</v>
      </c>
      <c r="W3" s="18" t="s">
        <v>20</v>
      </c>
      <c r="X3" s="18" t="s">
        <v>21</v>
      </c>
      <c r="Y3" s="19" t="s">
        <v>68</v>
      </c>
      <c r="Z3" s="19" t="s">
        <v>73</v>
      </c>
      <c r="AA3" s="19" t="s">
        <v>69</v>
      </c>
      <c r="AB3" s="19" t="s">
        <v>70</v>
      </c>
    </row>
    <row r="4" spans="1:28" x14ac:dyDescent="0.25">
      <c r="A4" s="1" t="s">
        <v>39</v>
      </c>
      <c r="B4" s="46">
        <f t="shared" ref="B4:B20" ca="1" si="0">#REF!/SUM($C4:$H4)</f>
        <v>0</v>
      </c>
      <c r="C4" s="46">
        <f t="shared" ref="C4:C20" ca="1" si="1">#REF!/SUM($C4:$H4)</f>
        <v>0.97427863211839705</v>
      </c>
      <c r="D4" s="46">
        <f t="shared" ref="D4:D20" ca="1" si="2">#REF!/SUM($C4:$H4)</f>
        <v>0</v>
      </c>
      <c r="E4" s="46">
        <f t="shared" ref="E4:E20" ca="1" si="3">#REF!/SUM($C4:$H4)</f>
        <v>0</v>
      </c>
      <c r="F4" s="46">
        <f t="shared" ref="F4:F20" ca="1" si="4">#REF!/SUM($C4:$H4)</f>
        <v>0</v>
      </c>
      <c r="G4" s="46">
        <f t="shared" ref="G4:G20" ca="1" si="5">A4/SUM($C4:$H4)</f>
        <v>2.5721367881602879E-2</v>
      </c>
      <c r="H4" s="47">
        <v>1</v>
      </c>
      <c r="I4" s="20">
        <f t="shared" ref="I4:I20" ca="1" si="6">#REF!/SUM($Q4:$AK4)</f>
        <v>0</v>
      </c>
      <c r="J4" s="20">
        <f t="shared" ref="J4:J20" ca="1" si="7">#REF!/SUM($Q4:$AK4)</f>
        <v>0</v>
      </c>
      <c r="K4" s="20">
        <f t="shared" ref="K4:K20" ca="1" si="8">#REF!/SUM($Q4:$AK4)</f>
        <v>0</v>
      </c>
      <c r="L4" s="20">
        <f t="shared" ref="L4:L20" ca="1" si="9">#REF!/SUM($Q4:$AK4)</f>
        <v>0</v>
      </c>
      <c r="M4" s="20">
        <f t="shared" ref="M4:M20" ca="1" si="10">#REF!/SUM($Q4:$AK4)</f>
        <v>0</v>
      </c>
      <c r="N4" s="20">
        <f t="shared" ref="N4:N20" ca="1" si="11">#REF!/SUM($Q4:$AK4)</f>
        <v>0</v>
      </c>
      <c r="O4" s="20">
        <f t="shared" ref="O4:O20" ca="1" si="12">#REF!/SUM($Q4:$AK4)</f>
        <v>0</v>
      </c>
      <c r="P4" s="20">
        <f t="shared" ref="P4:P20" ca="1" si="13">#REF!/SUM($Q4:$AK4)</f>
        <v>0</v>
      </c>
      <c r="Q4" s="20">
        <f t="shared" ref="Q4:Q20" ca="1" si="14">#REF!/SUM($Q4:$AK4)</f>
        <v>0.97427863211839705</v>
      </c>
      <c r="R4" s="20">
        <f t="shared" ref="R4:R20" ca="1" si="15">#REF!/SUM($Q4:$AK4)</f>
        <v>0</v>
      </c>
      <c r="S4" s="20">
        <f t="shared" ref="S4:S20" ca="1" si="16">#REF!/SUM($Q4:$AK4)</f>
        <v>0</v>
      </c>
      <c r="T4" s="20">
        <f t="shared" ref="T4:T20" ca="1" si="17">#REF!/SUM($Q4:$AK4)</f>
        <v>0</v>
      </c>
      <c r="U4" s="20">
        <f t="shared" ref="U4:U20" ca="1" si="18">#REF!/SUM($Q4:$AK4)</f>
        <v>0</v>
      </c>
      <c r="V4" s="20">
        <f t="shared" ref="V4:X20" ca="1" si="19">A4/SUM($Q4:$AK4)</f>
        <v>0</v>
      </c>
      <c r="W4" s="20">
        <f t="shared" ca="1" si="19"/>
        <v>0</v>
      </c>
      <c r="X4" s="20">
        <f t="shared" ca="1" si="19"/>
        <v>0</v>
      </c>
      <c r="Y4" s="38">
        <v>0.90838828207141109</v>
      </c>
      <c r="Z4" s="39">
        <v>0</v>
      </c>
      <c r="AA4" s="39">
        <v>9.1611717928588868E-2</v>
      </c>
      <c r="AB4" s="40">
        <v>0</v>
      </c>
    </row>
    <row r="5" spans="1:28" x14ac:dyDescent="0.25">
      <c r="A5" s="1" t="s">
        <v>40</v>
      </c>
      <c r="B5" s="46">
        <f t="shared" ref="B5:B20" ca="1" si="20">#REF!/SUM($C5:$H5)</f>
        <v>0</v>
      </c>
      <c r="C5" s="46">
        <f t="shared" ref="C5:C20" ca="1" si="21">#REF!/SUM($C5:$H5)</f>
        <v>0.97747020581278254</v>
      </c>
      <c r="D5" s="46">
        <f t="shared" ref="D5:D20" ca="1" si="22">#REF!/SUM($C5:$H5)</f>
        <v>0</v>
      </c>
      <c r="E5" s="46">
        <f t="shared" ref="E5:E20" ca="1" si="23">#REF!/SUM($C5:$H5)</f>
        <v>0</v>
      </c>
      <c r="F5" s="46">
        <f t="shared" ref="F5:F20" ca="1" si="24">#REF!/SUM($C5:$H5)</f>
        <v>0</v>
      </c>
      <c r="G5" s="46">
        <f t="shared" ca="1" si="5"/>
        <v>2.2529794187217494E-2</v>
      </c>
      <c r="H5" s="47">
        <v>1</v>
      </c>
      <c r="I5" s="20">
        <f t="shared" ref="I5:I20" ca="1" si="25">#REF!/SUM($Q5:$AK5)</f>
        <v>0</v>
      </c>
      <c r="J5" s="20">
        <f t="shared" ref="J5:J20" ca="1" si="26">#REF!/SUM($Q5:$AK5)</f>
        <v>0.97747020581278254</v>
      </c>
      <c r="K5" s="20">
        <f t="shared" ref="K5:K20" ca="1" si="27">#REF!/SUM($Q5:$AK5)</f>
        <v>0</v>
      </c>
      <c r="L5" s="20">
        <f t="shared" ref="L5:L20" ca="1" si="28">#REF!/SUM($Q5:$AK5)</f>
        <v>0</v>
      </c>
      <c r="M5" s="20">
        <f t="shared" ref="M5:M20" ca="1" si="29">#REF!/SUM($Q5:$AK5)</f>
        <v>0</v>
      </c>
      <c r="N5" s="20">
        <f t="shared" ref="N5:N20" ca="1" si="30">#REF!/SUM($Q5:$AK5)</f>
        <v>0</v>
      </c>
      <c r="O5" s="20">
        <f t="shared" ref="O5:O20" ca="1" si="31">#REF!/SUM($Q5:$AK5)</f>
        <v>0</v>
      </c>
      <c r="P5" s="20">
        <f t="shared" ref="P5:P20" ca="1" si="32">#REF!/SUM($Q5:$AK5)</f>
        <v>0</v>
      </c>
      <c r="Q5" s="20">
        <f t="shared" ref="Q5:Q20" ca="1" si="33">#REF!/SUM($Q5:$AK5)</f>
        <v>0</v>
      </c>
      <c r="R5" s="20">
        <f t="shared" ref="R5:R20" ca="1" si="34">#REF!/SUM($Q5:$AK5)</f>
        <v>0</v>
      </c>
      <c r="S5" s="20">
        <f t="shared" ref="S5:S20" ca="1" si="35">#REF!/SUM($Q5:$AK5)</f>
        <v>0</v>
      </c>
      <c r="T5" s="20">
        <f t="shared" ref="T5:T20" ca="1" si="36">#REF!/SUM($Q5:$AK5)</f>
        <v>0</v>
      </c>
      <c r="U5" s="20">
        <f t="shared" ref="U5:U20" ca="1" si="37">#REF!/SUM($Q5:$AK5)</f>
        <v>0</v>
      </c>
      <c r="V5" s="20">
        <f t="shared" ca="1" si="19"/>
        <v>0</v>
      </c>
      <c r="W5" s="20">
        <f t="shared" ca="1" si="19"/>
        <v>0</v>
      </c>
      <c r="X5" s="20">
        <f t="shared" ca="1" si="19"/>
        <v>0</v>
      </c>
      <c r="Y5" s="41">
        <v>0</v>
      </c>
      <c r="Z5" s="25">
        <v>0</v>
      </c>
      <c r="AA5" s="25">
        <v>6.1709243774351573E-2</v>
      </c>
      <c r="AB5" s="42">
        <v>0.93829075622564839</v>
      </c>
    </row>
    <row r="6" spans="1:28" x14ac:dyDescent="0.25">
      <c r="A6" s="1" t="s">
        <v>41</v>
      </c>
      <c r="B6" s="46">
        <f t="shared" ref="B6:B20" ca="1" si="38">#REF!/SUM($C6:$H6)</f>
        <v>0</v>
      </c>
      <c r="C6" s="46">
        <f t="shared" ref="C6:C20" ca="1" si="39">#REF!/SUM($C6:$H6)</f>
        <v>0.96745130633721144</v>
      </c>
      <c r="D6" s="46">
        <f t="shared" ref="D6:D20" ca="1" si="40">#REF!/SUM($C6:$H6)</f>
        <v>0</v>
      </c>
      <c r="E6" s="46">
        <f t="shared" ref="E6:E20" ca="1" si="41">#REF!/SUM($C6:$H6)</f>
        <v>0</v>
      </c>
      <c r="F6" s="46">
        <f t="shared" ref="F6:F20" ca="1" si="42">#REF!/SUM($C6:$H6)</f>
        <v>0</v>
      </c>
      <c r="G6" s="46">
        <f t="shared" ca="1" si="5"/>
        <v>3.2548693662788578E-2</v>
      </c>
      <c r="H6" s="47">
        <v>1</v>
      </c>
      <c r="I6" s="20">
        <f t="shared" ref="I6:I20" ca="1" si="43">#REF!/SUM($Q6:$AK6)</f>
        <v>0</v>
      </c>
      <c r="J6" s="20">
        <f t="shared" ref="J6:J20" ca="1" si="44">#REF!/SUM($Q6:$AK6)</f>
        <v>0</v>
      </c>
      <c r="K6" s="20">
        <f t="shared" ref="K6:K20" ca="1" si="45">#REF!/SUM($Q6:$AK6)</f>
        <v>0</v>
      </c>
      <c r="L6" s="20">
        <f t="shared" ref="L6:L20" ca="1" si="46">#REF!/SUM($Q6:$AK6)</f>
        <v>0</v>
      </c>
      <c r="M6" s="20">
        <f t="shared" ref="M6:M20" ca="1" si="47">#REF!/SUM($Q6:$AK6)</f>
        <v>0</v>
      </c>
      <c r="N6" s="20">
        <f t="shared" ref="N6:N20" ca="1" si="48">#REF!/SUM($Q6:$AK6)</f>
        <v>0</v>
      </c>
      <c r="O6" s="20">
        <f t="shared" ref="O6:O20" ca="1" si="49">#REF!/SUM($Q6:$AK6)</f>
        <v>0</v>
      </c>
      <c r="P6" s="20">
        <f t="shared" ref="P6:P20" ca="1" si="50">#REF!/SUM($Q6:$AK6)</f>
        <v>0</v>
      </c>
      <c r="Q6" s="20">
        <f t="shared" ref="Q6:Q20" ca="1" si="51">#REF!/SUM($Q6:$AK6)</f>
        <v>0</v>
      </c>
      <c r="R6" s="20">
        <f t="shared" ref="R6:R20" ca="1" si="52">#REF!/SUM($Q6:$AK6)</f>
        <v>0</v>
      </c>
      <c r="S6" s="20">
        <f t="shared" ref="S6:S20" ca="1" si="53">#REF!/SUM($Q6:$AK6)</f>
        <v>0</v>
      </c>
      <c r="T6" s="20">
        <f t="shared" ref="T6:T20" ca="1" si="54">#REF!/SUM($Q6:$AK6)</f>
        <v>0</v>
      </c>
      <c r="U6" s="20">
        <f t="shared" ref="U6:U20" ca="1" si="55">#REF!/SUM($Q6:$AK6)</f>
        <v>0</v>
      </c>
      <c r="V6" s="20">
        <f t="shared" ca="1" si="19"/>
        <v>0</v>
      </c>
      <c r="W6" s="20">
        <f t="shared" ca="1" si="19"/>
        <v>0</v>
      </c>
      <c r="X6" s="20">
        <f t="shared" ca="1" si="19"/>
        <v>0.96745130633721144</v>
      </c>
      <c r="Y6" s="41">
        <v>0.91239521096867371</v>
      </c>
      <c r="Z6" s="25">
        <v>0</v>
      </c>
      <c r="AA6" s="25">
        <v>8.7604789031326291E-2</v>
      </c>
      <c r="AB6" s="42">
        <v>0</v>
      </c>
    </row>
    <row r="7" spans="1:28" x14ac:dyDescent="0.25">
      <c r="A7" s="1" t="s">
        <v>42</v>
      </c>
      <c r="B7" s="46">
        <f t="shared" ref="B7:B20" ca="1" si="56">#REF!/SUM($C7:$H7)</f>
        <v>0</v>
      </c>
      <c r="C7" s="46">
        <f t="shared" ref="C7:C20" ca="1" si="57">#REF!/SUM($C7:$H7)</f>
        <v>0.97514001310757137</v>
      </c>
      <c r="D7" s="46">
        <f t="shared" ref="D7:D20" ca="1" si="58">#REF!/SUM($C7:$H7)</f>
        <v>0</v>
      </c>
      <c r="E7" s="46">
        <f t="shared" ref="E7:E20" ca="1" si="59">#REF!/SUM($C7:$H7)</f>
        <v>0</v>
      </c>
      <c r="F7" s="46">
        <f t="shared" ref="F7:F20" ca="1" si="60">#REF!/SUM($C7:$H7)</f>
        <v>0</v>
      </c>
      <c r="G7" s="46">
        <f t="shared" ca="1" si="5"/>
        <v>2.485998689242858E-2</v>
      </c>
      <c r="H7" s="47">
        <v>1</v>
      </c>
      <c r="I7" s="20">
        <f t="shared" ref="I7:I20" ca="1" si="61">#REF!/SUM($Q7:$AK7)</f>
        <v>0</v>
      </c>
      <c r="J7" s="20">
        <f t="shared" ref="J7:J20" ca="1" si="62">#REF!/SUM($Q7:$AK7)</f>
        <v>0</v>
      </c>
      <c r="K7" s="20">
        <f t="shared" ref="K7:K20" ca="1" si="63">#REF!/SUM($Q7:$AK7)</f>
        <v>0</v>
      </c>
      <c r="L7" s="20">
        <f t="shared" ref="L7:L20" ca="1" si="64">#REF!/SUM($Q7:$AK7)</f>
        <v>0</v>
      </c>
      <c r="M7" s="20">
        <f t="shared" ref="M7:M20" ca="1" si="65">#REF!/SUM($Q7:$AK7)</f>
        <v>0</v>
      </c>
      <c r="N7" s="20">
        <f t="shared" ref="N7:N20" ca="1" si="66">#REF!/SUM($Q7:$AK7)</f>
        <v>0</v>
      </c>
      <c r="O7" s="20">
        <f t="shared" ref="O7:O20" ca="1" si="67">#REF!/SUM($Q7:$AK7)</f>
        <v>0</v>
      </c>
      <c r="P7" s="20">
        <f t="shared" ref="P7:P20" ca="1" si="68">#REF!/SUM($Q7:$AK7)</f>
        <v>0</v>
      </c>
      <c r="Q7" s="20">
        <f t="shared" ref="Q7:Q20" ca="1" si="69">#REF!/SUM($Q7:$AK7)</f>
        <v>0</v>
      </c>
      <c r="R7" s="20">
        <f t="shared" ref="R7:R20" ca="1" si="70">#REF!/SUM($Q7:$AK7)</f>
        <v>0</v>
      </c>
      <c r="S7" s="20">
        <f t="shared" ref="S7:S20" ca="1" si="71">#REF!/SUM($Q7:$AK7)</f>
        <v>0</v>
      </c>
      <c r="T7" s="20">
        <f t="shared" ref="T7:T20" ca="1" si="72">#REF!/SUM($Q7:$AK7)</f>
        <v>0</v>
      </c>
      <c r="U7" s="20">
        <f t="shared" ref="U7:U20" ca="1" si="73">#REF!/SUM($Q7:$AK7)</f>
        <v>0</v>
      </c>
      <c r="V7" s="20">
        <f t="shared" ca="1" si="19"/>
        <v>0</v>
      </c>
      <c r="W7" s="20">
        <f t="shared" ca="1" si="19"/>
        <v>0</v>
      </c>
      <c r="X7" s="20">
        <f t="shared" ca="1" si="19"/>
        <v>0.97514001310757137</v>
      </c>
      <c r="Y7" s="41">
        <v>0</v>
      </c>
      <c r="Z7" s="25">
        <v>0</v>
      </c>
      <c r="AA7" s="25">
        <v>0.10992196130733194</v>
      </c>
      <c r="AB7" s="42">
        <v>0.89007803869266799</v>
      </c>
    </row>
    <row r="8" spans="1:28" x14ac:dyDescent="0.25">
      <c r="A8" s="1" t="s">
        <v>43</v>
      </c>
      <c r="B8" s="46">
        <f t="shared" ref="B8:B20" ca="1" si="74">#REF!/SUM($C8:$H8)</f>
        <v>0</v>
      </c>
      <c r="C8" s="46">
        <f t="shared" ref="C8:C20" ca="1" si="75">#REF!/SUM($C8:$H8)</f>
        <v>0.96790884601993477</v>
      </c>
      <c r="D8" s="46">
        <f t="shared" ref="D8:D20" ca="1" si="76">#REF!/SUM($C8:$H8)</f>
        <v>0</v>
      </c>
      <c r="E8" s="46">
        <f t="shared" ref="E8:E20" ca="1" si="77">#REF!/SUM($C8:$H8)</f>
        <v>0</v>
      </c>
      <c r="F8" s="46">
        <f t="shared" ref="F8:F20" ca="1" si="78">#REF!/SUM($C8:$H8)</f>
        <v>0</v>
      </c>
      <c r="G8" s="46">
        <f t="shared" ca="1" si="5"/>
        <v>3.2091153980065297E-2</v>
      </c>
      <c r="H8" s="47">
        <v>1</v>
      </c>
      <c r="I8" s="20">
        <f t="shared" ref="I8:I20" ca="1" si="79">#REF!/SUM($Q8:$AK8)</f>
        <v>0</v>
      </c>
      <c r="J8" s="20">
        <f t="shared" ref="J8:J20" ca="1" si="80">#REF!/SUM($Q8:$AK8)</f>
        <v>0</v>
      </c>
      <c r="K8" s="20">
        <f t="shared" ref="K8:K20" ca="1" si="81">#REF!/SUM($Q8:$AK8)</f>
        <v>0</v>
      </c>
      <c r="L8" s="20">
        <f t="shared" ref="L8:L20" ca="1" si="82">#REF!/SUM($Q8:$AK8)</f>
        <v>0</v>
      </c>
      <c r="M8" s="20">
        <f t="shared" ref="M8:M20" ca="1" si="83">#REF!/SUM($Q8:$AK8)</f>
        <v>0</v>
      </c>
      <c r="N8" s="20">
        <f t="shared" ref="N8:N20" ca="1" si="84">#REF!/SUM($Q8:$AK8)</f>
        <v>0</v>
      </c>
      <c r="O8" s="20">
        <f t="shared" ref="O8:O20" ca="1" si="85">#REF!/SUM($Q8:$AK8)</f>
        <v>0</v>
      </c>
      <c r="P8" s="20">
        <f t="shared" ref="P8:P20" ca="1" si="86">#REF!/SUM($Q8:$AK8)</f>
        <v>0</v>
      </c>
      <c r="Q8" s="20">
        <f t="shared" ref="Q8:Q20" ca="1" si="87">#REF!/SUM($Q8:$AK8)</f>
        <v>0</v>
      </c>
      <c r="R8" s="20">
        <f t="shared" ref="R8:R20" ca="1" si="88">#REF!/SUM($Q8:$AK8)</f>
        <v>0</v>
      </c>
      <c r="S8" s="20">
        <f t="shared" ref="S8:S20" ca="1" si="89">#REF!/SUM($Q8:$AK8)</f>
        <v>0</v>
      </c>
      <c r="T8" s="20">
        <f t="shared" ref="T8:T20" ca="1" si="90">#REF!/SUM($Q8:$AK8)</f>
        <v>0</v>
      </c>
      <c r="U8" s="20">
        <f t="shared" ref="U8:U20" ca="1" si="91">#REF!/SUM($Q8:$AK8)</f>
        <v>0</v>
      </c>
      <c r="V8" s="20">
        <f t="shared" ca="1" si="19"/>
        <v>0</v>
      </c>
      <c r="W8" s="20">
        <f t="shared" ca="1" si="19"/>
        <v>0</v>
      </c>
      <c r="X8" s="20">
        <f t="shared" ca="1" si="19"/>
        <v>0.96790884601993477</v>
      </c>
      <c r="Y8" s="41">
        <v>0.84490798513135301</v>
      </c>
      <c r="Z8" s="25">
        <v>0</v>
      </c>
      <c r="AA8" s="25">
        <v>0.15509201486864704</v>
      </c>
      <c r="AB8" s="42">
        <v>0</v>
      </c>
    </row>
    <row r="9" spans="1:28" x14ac:dyDescent="0.25">
      <c r="A9" s="1" t="s">
        <v>44</v>
      </c>
      <c r="B9" s="46">
        <f t="shared" ref="B9:B20" ca="1" si="92">#REF!/SUM($C9:$H9)</f>
        <v>0</v>
      </c>
      <c r="C9" s="46">
        <f t="shared" ref="C9:C20" ca="1" si="93">#REF!/SUM($C9:$H9)</f>
        <v>0.97164804092485524</v>
      </c>
      <c r="D9" s="46">
        <f t="shared" ref="D9:D20" ca="1" si="94">#REF!/SUM($C9:$H9)</f>
        <v>0</v>
      </c>
      <c r="E9" s="46">
        <f t="shared" ref="E9:E20" ca="1" si="95">#REF!/SUM($C9:$H9)</f>
        <v>0</v>
      </c>
      <c r="F9" s="46">
        <f t="shared" ref="F9:F20" ca="1" si="96">#REF!/SUM($C9:$H9)</f>
        <v>0</v>
      </c>
      <c r="G9" s="46">
        <f t="shared" ca="1" si="5"/>
        <v>2.8351959075144751E-2</v>
      </c>
      <c r="H9" s="47">
        <v>1</v>
      </c>
      <c r="I9" s="20">
        <f t="shared" ref="I9:I20" ca="1" si="97">#REF!/SUM($Q9:$AK9)</f>
        <v>0</v>
      </c>
      <c r="J9" s="20">
        <f t="shared" ref="J9:J20" ca="1" si="98">#REF!/SUM($Q9:$AK9)</f>
        <v>0</v>
      </c>
      <c r="K9" s="20">
        <f t="shared" ref="K9:K20" ca="1" si="99">#REF!/SUM($Q9:$AK9)</f>
        <v>0.97164804092485524</v>
      </c>
      <c r="L9" s="20">
        <f t="shared" ref="L9:L20" ca="1" si="100">#REF!/SUM($Q9:$AK9)</f>
        <v>0</v>
      </c>
      <c r="M9" s="20">
        <f t="shared" ref="M9:M20" ca="1" si="101">#REF!/SUM($Q9:$AK9)</f>
        <v>0</v>
      </c>
      <c r="N9" s="20">
        <f t="shared" ref="N9:N20" ca="1" si="102">#REF!/SUM($Q9:$AK9)</f>
        <v>0</v>
      </c>
      <c r="O9" s="20">
        <f t="shared" ref="O9:O20" ca="1" si="103">#REF!/SUM($Q9:$AK9)</f>
        <v>0</v>
      </c>
      <c r="P9" s="20">
        <f t="shared" ref="P9:P20" ca="1" si="104">#REF!/SUM($Q9:$AK9)</f>
        <v>0</v>
      </c>
      <c r="Q9" s="20">
        <f t="shared" ref="Q9:Q20" ca="1" si="105">#REF!/SUM($Q9:$AK9)</f>
        <v>0</v>
      </c>
      <c r="R9" s="20">
        <f t="shared" ref="R9:R20" ca="1" si="106">#REF!/SUM($Q9:$AK9)</f>
        <v>0</v>
      </c>
      <c r="S9" s="20">
        <f t="shared" ref="S9:S20" ca="1" si="107">#REF!/SUM($Q9:$AK9)</f>
        <v>0</v>
      </c>
      <c r="T9" s="20">
        <f t="shared" ref="T9:T20" ca="1" si="108">#REF!/SUM($Q9:$AK9)</f>
        <v>0</v>
      </c>
      <c r="U9" s="20">
        <f t="shared" ref="U9:U20" ca="1" si="109">#REF!/SUM($Q9:$AK9)</f>
        <v>0</v>
      </c>
      <c r="V9" s="20">
        <f t="shared" ca="1" si="19"/>
        <v>0</v>
      </c>
      <c r="W9" s="20">
        <f t="shared" ca="1" si="19"/>
        <v>0</v>
      </c>
      <c r="X9" s="20">
        <f t="shared" ca="1" si="19"/>
        <v>0</v>
      </c>
      <c r="Y9" s="41">
        <v>0.93052616188699477</v>
      </c>
      <c r="Z9" s="25">
        <v>0</v>
      </c>
      <c r="AA9" s="25">
        <v>6.9473838113005129E-2</v>
      </c>
      <c r="AB9" s="42">
        <v>0</v>
      </c>
    </row>
    <row r="10" spans="1:28" x14ac:dyDescent="0.25">
      <c r="A10" s="1" t="s">
        <v>45</v>
      </c>
      <c r="B10" s="46">
        <f t="shared" ref="B10:B20" ca="1" si="110">#REF!/SUM($C10:$H10)</f>
        <v>0</v>
      </c>
      <c r="C10" s="46">
        <f t="shared" ref="C10:C20" ca="1" si="111">#REF!/SUM($C10:$H10)</f>
        <v>0.96978316317529067</v>
      </c>
      <c r="D10" s="46">
        <f t="shared" ref="D10:D20" ca="1" si="112">#REF!/SUM($C10:$H10)</f>
        <v>0</v>
      </c>
      <c r="E10" s="46">
        <f t="shared" ref="E10:E20" ca="1" si="113">#REF!/SUM($C10:$H10)</f>
        <v>0</v>
      </c>
      <c r="F10" s="46">
        <f t="shared" ref="F10:F20" ca="1" si="114">#REF!/SUM($C10:$H10)</f>
        <v>0</v>
      </c>
      <c r="G10" s="46">
        <f t="shared" ca="1" si="5"/>
        <v>3.0216836824709267E-2</v>
      </c>
      <c r="H10" s="47">
        <v>1</v>
      </c>
      <c r="I10" s="20">
        <f t="shared" ref="I10:I20" ca="1" si="115">#REF!/SUM($Q10:$AK10)</f>
        <v>0</v>
      </c>
      <c r="J10" s="20">
        <f t="shared" ref="J10:J20" ca="1" si="116">#REF!/SUM($Q10:$AK10)</f>
        <v>0</v>
      </c>
      <c r="K10" s="20">
        <f t="shared" ref="K10:K20" ca="1" si="117">#REF!/SUM($Q10:$AK10)</f>
        <v>0</v>
      </c>
      <c r="L10" s="20">
        <f t="shared" ref="L10:L20" ca="1" si="118">#REF!/SUM($Q10:$AK10)</f>
        <v>0</v>
      </c>
      <c r="M10" s="20">
        <f t="shared" ref="M10:M20" ca="1" si="119">#REF!/SUM($Q10:$AK10)</f>
        <v>0</v>
      </c>
      <c r="N10" s="20">
        <f t="shared" ref="N10:N20" ca="1" si="120">#REF!/SUM($Q10:$AK10)</f>
        <v>0</v>
      </c>
      <c r="O10" s="20">
        <f t="shared" ref="O10:O20" ca="1" si="121">#REF!/SUM($Q10:$AK10)</f>
        <v>0</v>
      </c>
      <c r="P10" s="20">
        <f t="shared" ref="P10:P20" ca="1" si="122">#REF!/SUM($Q10:$AK10)</f>
        <v>0</v>
      </c>
      <c r="Q10" s="20">
        <f t="shared" ref="Q10:Q20" ca="1" si="123">#REF!/SUM($Q10:$AK10)</f>
        <v>0.96978316317529067</v>
      </c>
      <c r="R10" s="20">
        <f t="shared" ref="R10:R20" ca="1" si="124">#REF!/SUM($Q10:$AK10)</f>
        <v>0</v>
      </c>
      <c r="S10" s="20">
        <f t="shared" ref="S10:S20" ca="1" si="125">#REF!/SUM($Q10:$AK10)</f>
        <v>0</v>
      </c>
      <c r="T10" s="20">
        <f t="shared" ref="T10:T20" ca="1" si="126">#REF!/SUM($Q10:$AK10)</f>
        <v>0</v>
      </c>
      <c r="U10" s="20">
        <f t="shared" ref="U10:U20" ca="1" si="127">#REF!/SUM($Q10:$AK10)</f>
        <v>0</v>
      </c>
      <c r="V10" s="20">
        <f t="shared" ca="1" si="19"/>
        <v>0</v>
      </c>
      <c r="W10" s="20">
        <f t="shared" ca="1" si="19"/>
        <v>0</v>
      </c>
      <c r="X10" s="20">
        <f t="shared" ca="1" si="19"/>
        <v>0</v>
      </c>
      <c r="Y10" s="41">
        <v>0.86538535716227261</v>
      </c>
      <c r="Z10" s="25">
        <v>0</v>
      </c>
      <c r="AA10" s="25">
        <v>0.13461464283772739</v>
      </c>
      <c r="AB10" s="42">
        <v>0</v>
      </c>
    </row>
    <row r="11" spans="1:28" x14ac:dyDescent="0.25">
      <c r="A11" s="1" t="s">
        <v>46</v>
      </c>
      <c r="B11" s="46">
        <f t="shared" ref="B11:B20" ca="1" si="128">#REF!/SUM($C11:$H11)</f>
        <v>0</v>
      </c>
      <c r="C11" s="46">
        <f t="shared" ref="C11:C20" ca="1" si="129">#REF!/SUM($C11:$H11)</f>
        <v>0.97605252985674762</v>
      </c>
      <c r="D11" s="46">
        <f t="shared" ref="D11:D20" ca="1" si="130">#REF!/SUM($C11:$H11)</f>
        <v>0</v>
      </c>
      <c r="E11" s="46">
        <f t="shared" ref="E11:E20" ca="1" si="131">#REF!/SUM($C11:$H11)</f>
        <v>0</v>
      </c>
      <c r="F11" s="46">
        <f t="shared" ref="F11:F20" ca="1" si="132">#REF!/SUM($C11:$H11)</f>
        <v>0</v>
      </c>
      <c r="G11" s="46">
        <f t="shared" ca="1" si="5"/>
        <v>2.3947470143252277E-2</v>
      </c>
      <c r="H11" s="47">
        <v>1</v>
      </c>
      <c r="I11" s="20">
        <f t="shared" ref="I11:I20" ca="1" si="133">#REF!/SUM($Q11:$AK11)</f>
        <v>0</v>
      </c>
      <c r="J11" s="20">
        <f t="shared" ref="J11:J20" ca="1" si="134">#REF!/SUM($Q11:$AK11)</f>
        <v>0</v>
      </c>
      <c r="K11" s="20">
        <f t="shared" ref="K11:K20" ca="1" si="135">#REF!/SUM($Q11:$AK11)</f>
        <v>0</v>
      </c>
      <c r="L11" s="20">
        <f t="shared" ref="L11:L20" ca="1" si="136">#REF!/SUM($Q11:$AK11)</f>
        <v>0</v>
      </c>
      <c r="M11" s="20">
        <f t="shared" ref="M11:M20" ca="1" si="137">#REF!/SUM($Q11:$AK11)</f>
        <v>0.97605252985674762</v>
      </c>
      <c r="N11" s="20">
        <f t="shared" ref="N11:N20" ca="1" si="138">#REF!/SUM($Q11:$AK11)</f>
        <v>0</v>
      </c>
      <c r="O11" s="20">
        <f t="shared" ref="O11:O20" ca="1" si="139">#REF!/SUM($Q11:$AK11)</f>
        <v>0</v>
      </c>
      <c r="P11" s="20">
        <f t="shared" ref="P11:P20" ca="1" si="140">#REF!/SUM($Q11:$AK11)</f>
        <v>0</v>
      </c>
      <c r="Q11" s="20">
        <f t="shared" ref="Q11:Q20" ca="1" si="141">#REF!/SUM($Q11:$AK11)</f>
        <v>0</v>
      </c>
      <c r="R11" s="20">
        <f t="shared" ref="R11:R20" ca="1" si="142">#REF!/SUM($Q11:$AK11)</f>
        <v>0</v>
      </c>
      <c r="S11" s="20">
        <f t="shared" ref="S11:S20" ca="1" si="143">#REF!/SUM($Q11:$AK11)</f>
        <v>0</v>
      </c>
      <c r="T11" s="20">
        <f t="shared" ref="T11:T20" ca="1" si="144">#REF!/SUM($Q11:$AK11)</f>
        <v>0</v>
      </c>
      <c r="U11" s="20">
        <f t="shared" ref="U11:U20" ca="1" si="145">#REF!/SUM($Q11:$AK11)</f>
        <v>0</v>
      </c>
      <c r="V11" s="20">
        <f t="shared" ca="1" si="19"/>
        <v>0</v>
      </c>
      <c r="W11" s="20">
        <f t="shared" ca="1" si="19"/>
        <v>0</v>
      </c>
      <c r="X11" s="20">
        <f t="shared" ca="1" si="19"/>
        <v>0</v>
      </c>
      <c r="Y11" s="41">
        <v>0</v>
      </c>
      <c r="Z11" s="25">
        <v>0</v>
      </c>
      <c r="AA11" s="25">
        <v>6.3960571603302985E-2</v>
      </c>
      <c r="AB11" s="42">
        <v>0.93603942839669696</v>
      </c>
    </row>
    <row r="12" spans="1:28" x14ac:dyDescent="0.25">
      <c r="A12" s="1" t="s">
        <v>34</v>
      </c>
      <c r="B12" s="46">
        <f t="shared" ref="B12:B20" ca="1" si="146">#REF!/SUM($C12:$H12)</f>
        <v>0</v>
      </c>
      <c r="C12" s="46">
        <f t="shared" ref="C12:C20" ca="1" si="147">#REF!/SUM($C12:$H12)</f>
        <v>0</v>
      </c>
      <c r="D12" s="46">
        <f t="shared" ref="D12:D20" ca="1" si="148">#REF!/SUM($C12:$H12)</f>
        <v>0.8921034564486473</v>
      </c>
      <c r="E12" s="46">
        <f t="shared" ref="E12:E20" ca="1" si="149">#REF!/SUM($C12:$H12)</f>
        <v>0</v>
      </c>
      <c r="F12" s="46">
        <f t="shared" ref="F12:F20" ca="1" si="150">#REF!/SUM($C12:$H12)</f>
        <v>0</v>
      </c>
      <c r="G12" s="46">
        <f t="shared" ca="1" si="5"/>
        <v>0.10789654355135261</v>
      </c>
      <c r="H12" s="47">
        <v>1</v>
      </c>
      <c r="I12" s="20">
        <f t="shared" ref="I12:I20" ca="1" si="151">#REF!/SUM($Q12:$AK12)</f>
        <v>0</v>
      </c>
      <c r="J12" s="20">
        <f t="shared" ref="J12:J20" ca="1" si="152">#REF!/SUM($Q12:$AK12)</f>
        <v>0</v>
      </c>
      <c r="K12" s="20">
        <f t="shared" ref="K12:K20" ca="1" si="153">#REF!/SUM($Q12:$AK12)</f>
        <v>0</v>
      </c>
      <c r="L12" s="20">
        <f t="shared" ref="L12:L20" ca="1" si="154">#REF!/SUM($Q12:$AK12)</f>
        <v>0</v>
      </c>
      <c r="M12" s="20">
        <f t="shared" ref="M12:M20" ca="1" si="155">#REF!/SUM($Q12:$AK12)</f>
        <v>0</v>
      </c>
      <c r="N12" s="20">
        <f t="shared" ref="N12:N20" ca="1" si="156">#REF!/SUM($Q12:$AK12)</f>
        <v>0</v>
      </c>
      <c r="O12" s="20">
        <f t="shared" ref="O12:O20" ca="1" si="157">#REF!/SUM($Q12:$AK12)</f>
        <v>0</v>
      </c>
      <c r="P12" s="20">
        <f t="shared" ref="P12:P20" ca="1" si="158">#REF!/SUM($Q12:$AK12)</f>
        <v>0</v>
      </c>
      <c r="Q12" s="20">
        <f t="shared" ref="Q12:Q20" ca="1" si="159">#REF!/SUM($Q12:$AK12)</f>
        <v>0</v>
      </c>
      <c r="R12" s="20">
        <f t="shared" ref="R12:R20" ca="1" si="160">#REF!/SUM($Q12:$AK12)</f>
        <v>0</v>
      </c>
      <c r="S12" s="20">
        <f t="shared" ref="S12:S20" ca="1" si="161">#REF!/SUM($Q12:$AK12)</f>
        <v>0</v>
      </c>
      <c r="T12" s="20">
        <f t="shared" ref="T12:T20" ca="1" si="162">#REF!/SUM($Q12:$AK12)</f>
        <v>0</v>
      </c>
      <c r="U12" s="20">
        <f t="shared" ref="U12:U20" ca="1" si="163">#REF!/SUM($Q12:$AK12)</f>
        <v>0</v>
      </c>
      <c r="V12" s="20">
        <f t="shared" ca="1" si="19"/>
        <v>0</v>
      </c>
      <c r="W12" s="20">
        <f t="shared" ca="1" si="19"/>
        <v>0</v>
      </c>
      <c r="X12" s="20">
        <f t="shared" ca="1" si="19"/>
        <v>0</v>
      </c>
      <c r="Y12" s="41">
        <v>0.27199462107985162</v>
      </c>
      <c r="Z12" s="25">
        <v>3.2200129240910265E-2</v>
      </c>
      <c r="AA12" s="25">
        <v>0.27461952663354522</v>
      </c>
      <c r="AB12" s="42">
        <v>0.42118572304569291</v>
      </c>
    </row>
    <row r="13" spans="1:28" x14ac:dyDescent="0.25">
      <c r="A13" s="1" t="s">
        <v>47</v>
      </c>
      <c r="B13" s="46">
        <f t="shared" ref="B13:B20" ca="1" si="164">#REF!/SUM($C13:$H13)</f>
        <v>0</v>
      </c>
      <c r="C13" s="46">
        <f t="shared" ref="C13:C20" ca="1" si="165">#REF!/SUM($C13:$H13)</f>
        <v>0.96674941162997741</v>
      </c>
      <c r="D13" s="46">
        <f t="shared" ref="D13:D20" ca="1" si="166">#REF!/SUM($C13:$H13)</f>
        <v>0</v>
      </c>
      <c r="E13" s="46">
        <f t="shared" ref="E13:E20" ca="1" si="167">#REF!/SUM($C13:$H13)</f>
        <v>0</v>
      </c>
      <c r="F13" s="46">
        <f t="shared" ref="F13:F20" ca="1" si="168">#REF!/SUM($C13:$H13)</f>
        <v>0</v>
      </c>
      <c r="G13" s="46">
        <f t="shared" ca="1" si="5"/>
        <v>3.3250588370022607E-2</v>
      </c>
      <c r="H13" s="47">
        <v>1</v>
      </c>
      <c r="I13" s="20">
        <f t="shared" ref="I13:I20" ca="1" si="169">#REF!/SUM($Q13:$AK13)</f>
        <v>0</v>
      </c>
      <c r="J13" s="20">
        <f t="shared" ref="J13:J20" ca="1" si="170">#REF!/SUM($Q13:$AK13)</f>
        <v>0</v>
      </c>
      <c r="K13" s="20">
        <f t="shared" ref="K13:K20" ca="1" si="171">#REF!/SUM($Q13:$AK13)</f>
        <v>0</v>
      </c>
      <c r="L13" s="20">
        <f t="shared" ref="L13:L20" ca="1" si="172">#REF!/SUM($Q13:$AK13)</f>
        <v>0</v>
      </c>
      <c r="M13" s="20">
        <f t="shared" ref="M13:M20" ca="1" si="173">#REF!/SUM($Q13:$AK13)</f>
        <v>0</v>
      </c>
      <c r="N13" s="20">
        <f t="shared" ref="N13:N20" ca="1" si="174">#REF!/SUM($Q13:$AK13)</f>
        <v>0</v>
      </c>
      <c r="O13" s="20">
        <f t="shared" ref="O13:O20" ca="1" si="175">#REF!/SUM($Q13:$AK13)</f>
        <v>0</v>
      </c>
      <c r="P13" s="20">
        <f t="shared" ref="P13:P20" ca="1" si="176">#REF!/SUM($Q13:$AK13)</f>
        <v>0</v>
      </c>
      <c r="Q13" s="20">
        <f t="shared" ref="Q13:Q20" ca="1" si="177">#REF!/SUM($Q13:$AK13)</f>
        <v>0</v>
      </c>
      <c r="R13" s="20">
        <f t="shared" ref="R13:R20" ca="1" si="178">#REF!/SUM($Q13:$AK13)</f>
        <v>0</v>
      </c>
      <c r="S13" s="20">
        <f t="shared" ref="S13:S20" ca="1" si="179">#REF!/SUM($Q13:$AK13)</f>
        <v>0.96674941162997741</v>
      </c>
      <c r="T13" s="20">
        <f t="shared" ref="T13:T20" ca="1" si="180">#REF!/SUM($Q13:$AK13)</f>
        <v>0</v>
      </c>
      <c r="U13" s="20">
        <f t="shared" ref="U13:U20" ca="1" si="181">#REF!/SUM($Q13:$AK13)</f>
        <v>0</v>
      </c>
      <c r="V13" s="20">
        <f t="shared" ca="1" si="19"/>
        <v>0</v>
      </c>
      <c r="W13" s="20">
        <f t="shared" ca="1" si="19"/>
        <v>0</v>
      </c>
      <c r="X13" s="20">
        <f t="shared" ca="1" si="19"/>
        <v>0</v>
      </c>
      <c r="Y13" s="41">
        <v>0</v>
      </c>
      <c r="Z13" s="25">
        <v>0</v>
      </c>
      <c r="AA13" s="25">
        <v>5.5894339871367875E-2</v>
      </c>
      <c r="AB13" s="42">
        <v>0.94410566012863217</v>
      </c>
    </row>
    <row r="14" spans="1:28" x14ac:dyDescent="0.25">
      <c r="A14" s="1" t="s">
        <v>48</v>
      </c>
      <c r="B14" s="46">
        <f t="shared" ref="B14:B20" ca="1" si="182">#REF!/SUM($C14:$H14)</f>
        <v>0</v>
      </c>
      <c r="C14" s="46">
        <f t="shared" ref="C14:C20" ca="1" si="183">#REF!/SUM($C14:$H14)</f>
        <v>0.95795259782451714</v>
      </c>
      <c r="D14" s="46">
        <f t="shared" ref="D14:D20" ca="1" si="184">#REF!/SUM($C14:$H14)</f>
        <v>0</v>
      </c>
      <c r="E14" s="46">
        <f t="shared" ref="E14:E20" ca="1" si="185">#REF!/SUM($C14:$H14)</f>
        <v>0</v>
      </c>
      <c r="F14" s="46">
        <f t="shared" ref="F14:F20" ca="1" si="186">#REF!/SUM($C14:$H14)</f>
        <v>0</v>
      </c>
      <c r="G14" s="46">
        <f t="shared" ca="1" si="5"/>
        <v>4.2047402175482813E-2</v>
      </c>
      <c r="H14" s="47">
        <v>1</v>
      </c>
      <c r="I14" s="20">
        <f t="shared" ref="I14:I20" ca="1" si="187">#REF!/SUM($Q14:$AK14)</f>
        <v>0</v>
      </c>
      <c r="J14" s="20">
        <f t="shared" ref="J14:J20" ca="1" si="188">#REF!/SUM($Q14:$AK14)</f>
        <v>0</v>
      </c>
      <c r="K14" s="20">
        <f t="shared" ref="K14:K20" ca="1" si="189">#REF!/SUM($Q14:$AK14)</f>
        <v>0</v>
      </c>
      <c r="L14" s="20">
        <f t="shared" ref="L14:L20" ca="1" si="190">#REF!/SUM($Q14:$AK14)</f>
        <v>0</v>
      </c>
      <c r="M14" s="20">
        <f t="shared" ref="M14:M20" ca="1" si="191">#REF!/SUM($Q14:$AK14)</f>
        <v>0</v>
      </c>
      <c r="N14" s="20">
        <f t="shared" ref="N14:N20" ca="1" si="192">#REF!/SUM($Q14:$AK14)</f>
        <v>0</v>
      </c>
      <c r="O14" s="20">
        <f t="shared" ref="O14:O20" ca="1" si="193">#REF!/SUM($Q14:$AK14)</f>
        <v>0</v>
      </c>
      <c r="P14" s="20">
        <f t="shared" ref="P14:P20" ca="1" si="194">#REF!/SUM($Q14:$AK14)</f>
        <v>0</v>
      </c>
      <c r="Q14" s="20">
        <f t="shared" ref="Q14:Q20" ca="1" si="195">#REF!/SUM($Q14:$AK14)</f>
        <v>0</v>
      </c>
      <c r="R14" s="20">
        <f t="shared" ref="R14:R20" ca="1" si="196">#REF!/SUM($Q14:$AK14)</f>
        <v>0</v>
      </c>
      <c r="S14" s="20">
        <f t="shared" ref="S14:S20" ca="1" si="197">#REF!/SUM($Q14:$AK14)</f>
        <v>0.95795259782451714</v>
      </c>
      <c r="T14" s="20">
        <f t="shared" ref="T14:T20" ca="1" si="198">#REF!/SUM($Q14:$AK14)</f>
        <v>0</v>
      </c>
      <c r="U14" s="20">
        <f t="shared" ref="U14:U20" ca="1" si="199">#REF!/SUM($Q14:$AK14)</f>
        <v>0</v>
      </c>
      <c r="V14" s="20">
        <f t="shared" ca="1" si="19"/>
        <v>0</v>
      </c>
      <c r="W14" s="20">
        <f t="shared" ca="1" si="19"/>
        <v>0</v>
      </c>
      <c r="X14" s="20">
        <f t="shared" ca="1" si="19"/>
        <v>0</v>
      </c>
      <c r="Y14" s="41">
        <v>0.92899227528603179</v>
      </c>
      <c r="Z14" s="25">
        <v>0</v>
      </c>
      <c r="AA14" s="25">
        <v>7.1007724713968212E-2</v>
      </c>
      <c r="AB14" s="42">
        <v>0</v>
      </c>
    </row>
    <row r="15" spans="1:28" x14ac:dyDescent="0.25">
      <c r="A15" s="1" t="s">
        <v>49</v>
      </c>
      <c r="B15" s="46">
        <f t="shared" ref="B15:B20" ca="1" si="200">#REF!/SUM($C15:$H15)</f>
        <v>0</v>
      </c>
      <c r="C15" s="46">
        <f t="shared" ref="C15:C20" ca="1" si="201">#REF!/SUM($C15:$H15)</f>
        <v>0.96516145263413211</v>
      </c>
      <c r="D15" s="46">
        <f t="shared" ref="D15:D20" ca="1" si="202">#REF!/SUM($C15:$H15)</f>
        <v>0</v>
      </c>
      <c r="E15" s="46">
        <f t="shared" ref="E15:E20" ca="1" si="203">#REF!/SUM($C15:$H15)</f>
        <v>0</v>
      </c>
      <c r="F15" s="46">
        <f t="shared" ref="F15:F20" ca="1" si="204">#REF!/SUM($C15:$H15)</f>
        <v>0</v>
      </c>
      <c r="G15" s="46">
        <f t="shared" ca="1" si="5"/>
        <v>3.4838547365867889E-2</v>
      </c>
      <c r="H15" s="47">
        <v>1</v>
      </c>
      <c r="I15" s="20">
        <f t="shared" ref="I15:I20" ca="1" si="205">#REF!/SUM($Q15:$AK15)</f>
        <v>0</v>
      </c>
      <c r="J15" s="20">
        <f t="shared" ref="J15:J20" ca="1" si="206">#REF!/SUM($Q15:$AK15)</f>
        <v>0</v>
      </c>
      <c r="K15" s="20">
        <f t="shared" ref="K15:K20" ca="1" si="207">#REF!/SUM($Q15:$AK15)</f>
        <v>0</v>
      </c>
      <c r="L15" s="20">
        <f t="shared" ref="L15:L20" ca="1" si="208">#REF!/SUM($Q15:$AK15)</f>
        <v>0</v>
      </c>
      <c r="M15" s="20">
        <f t="shared" ref="M15:M20" ca="1" si="209">#REF!/SUM($Q15:$AK15)</f>
        <v>0</v>
      </c>
      <c r="N15" s="20">
        <f t="shared" ref="N15:N20" ca="1" si="210">#REF!/SUM($Q15:$AK15)</f>
        <v>0</v>
      </c>
      <c r="O15" s="20">
        <f t="shared" ref="O15:O20" ca="1" si="211">#REF!/SUM($Q15:$AK15)</f>
        <v>0</v>
      </c>
      <c r="P15" s="20">
        <f t="shared" ref="P15:P20" ca="1" si="212">#REF!/SUM($Q15:$AK15)</f>
        <v>0</v>
      </c>
      <c r="Q15" s="20">
        <f t="shared" ref="Q15:Q20" ca="1" si="213">#REF!/SUM($Q15:$AK15)</f>
        <v>0</v>
      </c>
      <c r="R15" s="20">
        <f t="shared" ref="R15:R20" ca="1" si="214">#REF!/SUM($Q15:$AK15)</f>
        <v>0</v>
      </c>
      <c r="S15" s="20">
        <f t="shared" ref="S15:S20" ca="1" si="215">#REF!/SUM($Q15:$AK15)</f>
        <v>0</v>
      </c>
      <c r="T15" s="20">
        <f t="shared" ref="T15:T20" ca="1" si="216">#REF!/SUM($Q15:$AK15)</f>
        <v>0</v>
      </c>
      <c r="U15" s="20">
        <f t="shared" ref="U15:U20" ca="1" si="217">#REF!/SUM($Q15:$AK15)</f>
        <v>0</v>
      </c>
      <c r="V15" s="20">
        <f t="shared" ca="1" si="19"/>
        <v>0</v>
      </c>
      <c r="W15" s="20">
        <f t="shared" ca="1" si="19"/>
        <v>0.96516145263413211</v>
      </c>
      <c r="X15" s="20">
        <f t="shared" ca="1" si="19"/>
        <v>0</v>
      </c>
      <c r="Y15" s="41">
        <v>0.92854415794651346</v>
      </c>
      <c r="Z15" s="25">
        <v>0</v>
      </c>
      <c r="AA15" s="25">
        <v>7.145584205348654E-2</v>
      </c>
      <c r="AB15" s="42">
        <v>0</v>
      </c>
    </row>
    <row r="16" spans="1:28" x14ac:dyDescent="0.25">
      <c r="A16" s="1" t="s">
        <v>50</v>
      </c>
      <c r="B16" s="46">
        <f t="shared" ref="B16:B20" ca="1" si="218">#REF!/SUM($C16:$H16)</f>
        <v>0</v>
      </c>
      <c r="C16" s="46">
        <f t="shared" ref="C16:C20" ca="1" si="219">#REF!/SUM($C16:$H16)</f>
        <v>0.94286315445313296</v>
      </c>
      <c r="D16" s="46">
        <f t="shared" ref="D16:D20" ca="1" si="220">#REF!/SUM($C16:$H16)</f>
        <v>0</v>
      </c>
      <c r="E16" s="46">
        <f t="shared" ref="E16:E20" ca="1" si="221">#REF!/SUM($C16:$H16)</f>
        <v>0</v>
      </c>
      <c r="F16" s="46">
        <f t="shared" ref="F16:F20" ca="1" si="222">#REF!/SUM($C16:$H16)</f>
        <v>0</v>
      </c>
      <c r="G16" s="46">
        <f t="shared" ca="1" si="5"/>
        <v>5.7136845546866974E-2</v>
      </c>
      <c r="H16" s="47">
        <v>1</v>
      </c>
      <c r="I16" s="20">
        <f t="shared" ref="I16:I20" ca="1" si="223">#REF!/SUM($Q16:$AK16)</f>
        <v>0</v>
      </c>
      <c r="J16" s="20">
        <f t="shared" ref="J16:J20" ca="1" si="224">#REF!/SUM($Q16:$AK16)</f>
        <v>0</v>
      </c>
      <c r="K16" s="20">
        <f t="shared" ref="K16:K20" ca="1" si="225">#REF!/SUM($Q16:$AK16)</f>
        <v>0</v>
      </c>
      <c r="L16" s="20">
        <f t="shared" ref="L16:L20" ca="1" si="226">#REF!/SUM($Q16:$AK16)</f>
        <v>0</v>
      </c>
      <c r="M16" s="20">
        <f t="shared" ref="M16:M20" ca="1" si="227">#REF!/SUM($Q16:$AK16)</f>
        <v>0</v>
      </c>
      <c r="N16" s="20">
        <f t="shared" ref="N16:N20" ca="1" si="228">#REF!/SUM($Q16:$AK16)</f>
        <v>0</v>
      </c>
      <c r="O16" s="20">
        <f t="shared" ref="O16:O20" ca="1" si="229">#REF!/SUM($Q16:$AK16)</f>
        <v>0</v>
      </c>
      <c r="P16" s="20">
        <f t="shared" ref="P16:P20" ca="1" si="230">#REF!/SUM($Q16:$AK16)</f>
        <v>0</v>
      </c>
      <c r="Q16" s="20">
        <f t="shared" ref="Q16:Q20" ca="1" si="231">#REF!/SUM($Q16:$AK16)</f>
        <v>0</v>
      </c>
      <c r="R16" s="20">
        <f t="shared" ref="R16:R20" ca="1" si="232">#REF!/SUM($Q16:$AK16)</f>
        <v>0</v>
      </c>
      <c r="S16" s="20">
        <f t="shared" ref="S16:S20" ca="1" si="233">#REF!/SUM($Q16:$AK16)</f>
        <v>0</v>
      </c>
      <c r="T16" s="20">
        <f t="shared" ref="T16:T20" ca="1" si="234">#REF!/SUM($Q16:$AK16)</f>
        <v>0</v>
      </c>
      <c r="U16" s="20">
        <f t="shared" ref="U16:U20" ca="1" si="235">#REF!/SUM($Q16:$AK16)</f>
        <v>0.94286315445313296</v>
      </c>
      <c r="V16" s="20">
        <f t="shared" ca="1" si="19"/>
        <v>0</v>
      </c>
      <c r="W16" s="20">
        <f t="shared" ca="1" si="19"/>
        <v>0</v>
      </c>
      <c r="X16" s="20">
        <f t="shared" ca="1" si="19"/>
        <v>0</v>
      </c>
      <c r="Y16" s="41">
        <v>0.94719672715488479</v>
      </c>
      <c r="Z16" s="25">
        <v>0</v>
      </c>
      <c r="AA16" s="25">
        <v>5.2803272845115212E-2</v>
      </c>
      <c r="AB16" s="42">
        <v>0</v>
      </c>
    </row>
    <row r="17" spans="1:28" x14ac:dyDescent="0.25">
      <c r="A17" s="1" t="s">
        <v>51</v>
      </c>
      <c r="B17" s="46">
        <f t="shared" ref="B17:B20" ca="1" si="236">#REF!/SUM($C17:$H17)</f>
        <v>0</v>
      </c>
      <c r="C17" s="46">
        <f t="shared" ref="C17:C20" ca="1" si="237">#REF!/SUM($C17:$H17)</f>
        <v>0.96959762399961336</v>
      </c>
      <c r="D17" s="46">
        <f t="shared" ref="D17:D20" ca="1" si="238">#REF!/SUM($C17:$H17)</f>
        <v>0</v>
      </c>
      <c r="E17" s="46">
        <f t="shared" ref="E17:E20" ca="1" si="239">#REF!/SUM($C17:$H17)</f>
        <v>0</v>
      </c>
      <c r="F17" s="46">
        <f t="shared" ref="F17:F20" ca="1" si="240">#REF!/SUM($C17:$H17)</f>
        <v>0</v>
      </c>
      <c r="G17" s="46">
        <f t="shared" ca="1" si="5"/>
        <v>3.0402376000386616E-2</v>
      </c>
      <c r="H17" s="47">
        <v>1</v>
      </c>
      <c r="I17" s="20">
        <f t="shared" ref="I17:I20" ca="1" si="241">#REF!/SUM($Q17:$AK17)</f>
        <v>0</v>
      </c>
      <c r="J17" s="20">
        <f t="shared" ref="J17:J20" ca="1" si="242">#REF!/SUM($Q17:$AK17)</f>
        <v>0</v>
      </c>
      <c r="K17" s="20">
        <f t="shared" ref="K17:K20" ca="1" si="243">#REF!/SUM($Q17:$AK17)</f>
        <v>0</v>
      </c>
      <c r="L17" s="20">
        <f t="shared" ref="L17:L20" ca="1" si="244">#REF!/SUM($Q17:$AK17)</f>
        <v>0</v>
      </c>
      <c r="M17" s="20">
        <f t="shared" ref="M17:M20" ca="1" si="245">#REF!/SUM($Q17:$AK17)</f>
        <v>0</v>
      </c>
      <c r="N17" s="20">
        <f t="shared" ref="N17:N20" ca="1" si="246">#REF!/SUM($Q17:$AK17)</f>
        <v>0</v>
      </c>
      <c r="O17" s="20">
        <f t="shared" ref="O17:O20" ca="1" si="247">#REF!/SUM($Q17:$AK17)</f>
        <v>0</v>
      </c>
      <c r="P17" s="20">
        <f t="shared" ref="P17:P20" ca="1" si="248">#REF!/SUM($Q17:$AK17)</f>
        <v>0</v>
      </c>
      <c r="Q17" s="20">
        <f t="shared" ref="Q17:Q20" ca="1" si="249">#REF!/SUM($Q17:$AK17)</f>
        <v>0</v>
      </c>
      <c r="R17" s="20">
        <f t="shared" ref="R17:R20" ca="1" si="250">#REF!/SUM($Q17:$AK17)</f>
        <v>0</v>
      </c>
      <c r="S17" s="20">
        <f t="shared" ref="S17:S20" ca="1" si="251">#REF!/SUM($Q17:$AK17)</f>
        <v>0</v>
      </c>
      <c r="T17" s="20">
        <f t="shared" ref="T17:T20" ca="1" si="252">#REF!/SUM($Q17:$AK17)</f>
        <v>0</v>
      </c>
      <c r="U17" s="20">
        <f t="shared" ref="U17:U20" ca="1" si="253">#REF!/SUM($Q17:$AK17)</f>
        <v>0</v>
      </c>
      <c r="V17" s="20">
        <f t="shared" ca="1" si="19"/>
        <v>0</v>
      </c>
      <c r="W17" s="20">
        <f t="shared" ca="1" si="19"/>
        <v>0.96959762399961336</v>
      </c>
      <c r="X17" s="20">
        <f t="shared" ca="1" si="19"/>
        <v>0</v>
      </c>
      <c r="Y17" s="41">
        <v>0.93592726331341514</v>
      </c>
      <c r="Z17" s="25">
        <v>0</v>
      </c>
      <c r="AA17" s="25">
        <v>6.4072736686584822E-2</v>
      </c>
      <c r="AB17" s="42">
        <v>0</v>
      </c>
    </row>
    <row r="18" spans="1:28" x14ac:dyDescent="0.25">
      <c r="A18" s="1" t="s">
        <v>52</v>
      </c>
      <c r="B18" s="46">
        <f t="shared" ref="B18:B20" ca="1" si="254">#REF!/SUM($C18:$H18)</f>
        <v>0</v>
      </c>
      <c r="C18" s="46">
        <f t="shared" ref="C18:C20" ca="1" si="255">#REF!/SUM($C18:$H18)</f>
        <v>0.97111580628936711</v>
      </c>
      <c r="D18" s="46">
        <f t="shared" ref="D18:D20" ca="1" si="256">#REF!/SUM($C18:$H18)</f>
        <v>0</v>
      </c>
      <c r="E18" s="46">
        <f t="shared" ref="E18:E20" ca="1" si="257">#REF!/SUM($C18:$H18)</f>
        <v>0</v>
      </c>
      <c r="F18" s="46">
        <f t="shared" ref="F18:F20" ca="1" si="258">#REF!/SUM($C18:$H18)</f>
        <v>0</v>
      </c>
      <c r="G18" s="46">
        <f t="shared" ca="1" si="5"/>
        <v>2.8884193710632972E-2</v>
      </c>
      <c r="H18" s="47">
        <v>1</v>
      </c>
      <c r="I18" s="20">
        <f t="shared" ref="I18:I20" ca="1" si="259">#REF!/SUM($Q18:$AK18)</f>
        <v>0</v>
      </c>
      <c r="J18" s="20">
        <f t="shared" ref="J18:J20" ca="1" si="260">#REF!/SUM($Q18:$AK18)</f>
        <v>0</v>
      </c>
      <c r="K18" s="20">
        <f t="shared" ref="K18:K20" ca="1" si="261">#REF!/SUM($Q18:$AK18)</f>
        <v>0</v>
      </c>
      <c r="L18" s="20">
        <f t="shared" ref="L18:L20" ca="1" si="262">#REF!/SUM($Q18:$AK18)</f>
        <v>0</v>
      </c>
      <c r="M18" s="20">
        <f t="shared" ref="M18:M20" ca="1" si="263">#REF!/SUM($Q18:$AK18)</f>
        <v>0</v>
      </c>
      <c r="N18" s="20">
        <f t="shared" ref="N18:N20" ca="1" si="264">#REF!/SUM($Q18:$AK18)</f>
        <v>0</v>
      </c>
      <c r="O18" s="20">
        <f t="shared" ref="O18:O20" ca="1" si="265">#REF!/SUM($Q18:$AK18)</f>
        <v>0</v>
      </c>
      <c r="P18" s="20">
        <f t="shared" ref="P18:P20" ca="1" si="266">#REF!/SUM($Q18:$AK18)</f>
        <v>0</v>
      </c>
      <c r="Q18" s="20">
        <f t="shared" ref="Q18:Q20" ca="1" si="267">#REF!/SUM($Q18:$AK18)</f>
        <v>0</v>
      </c>
      <c r="R18" s="20">
        <f t="shared" ref="R18:R20" ca="1" si="268">#REF!/SUM($Q18:$AK18)</f>
        <v>0.97111580628936711</v>
      </c>
      <c r="S18" s="20">
        <f t="shared" ref="S18:S20" ca="1" si="269">#REF!/SUM($Q18:$AK18)</f>
        <v>0</v>
      </c>
      <c r="T18" s="20">
        <f t="shared" ref="T18:T20" ca="1" si="270">#REF!/SUM($Q18:$AK18)</f>
        <v>0</v>
      </c>
      <c r="U18" s="20">
        <f t="shared" ref="U18:U20" ca="1" si="271">#REF!/SUM($Q18:$AK18)</f>
        <v>0</v>
      </c>
      <c r="V18" s="20">
        <f t="shared" ca="1" si="19"/>
        <v>0</v>
      </c>
      <c r="W18" s="20">
        <f t="shared" ca="1" si="19"/>
        <v>0</v>
      </c>
      <c r="X18" s="20">
        <f t="shared" ca="1" si="19"/>
        <v>0</v>
      </c>
      <c r="Y18" s="41">
        <v>0.95007235806994317</v>
      </c>
      <c r="Z18" s="25">
        <v>0</v>
      </c>
      <c r="AA18" s="25">
        <v>4.9927641930056846E-2</v>
      </c>
      <c r="AB18" s="42">
        <v>0</v>
      </c>
    </row>
    <row r="19" spans="1:28" x14ac:dyDescent="0.25">
      <c r="A19" s="1" t="s">
        <v>33</v>
      </c>
      <c r="B19" s="46">
        <f t="shared" ref="B19:B20" ca="1" si="272">#REF!/SUM($C19:$H19)</f>
        <v>0</v>
      </c>
      <c r="C19" s="46">
        <f t="shared" ref="C19:C20" ca="1" si="273">#REF!/SUM($C19:$H19)</f>
        <v>0</v>
      </c>
      <c r="D19" s="46">
        <f t="shared" ref="D19:D20" ca="1" si="274">#REF!/SUM($C19:$H19)</f>
        <v>0.66784723212928299</v>
      </c>
      <c r="E19" s="46">
        <f t="shared" ref="E19:E20" ca="1" si="275">#REF!/SUM($C19:$H19)</f>
        <v>0.22588109416229535</v>
      </c>
      <c r="F19" s="46">
        <f t="shared" ref="F19:F20" ca="1" si="276">#REF!/SUM($C19:$H19)</f>
        <v>9.2140316648700371E-2</v>
      </c>
      <c r="G19" s="46">
        <f t="shared" ca="1" si="5"/>
        <v>1.4131357059721496E-2</v>
      </c>
      <c r="H19" s="47">
        <v>0.99999999999999989</v>
      </c>
      <c r="I19" s="20">
        <f t="shared" ref="I19:I20" ca="1" si="277">#REF!/SUM($Q19:$AK19)</f>
        <v>0</v>
      </c>
      <c r="J19" s="20">
        <f t="shared" ref="J19:J20" ca="1" si="278">#REF!/SUM($Q19:$AK19)</f>
        <v>0</v>
      </c>
      <c r="K19" s="20">
        <f t="shared" ref="K19:K20" ca="1" si="279">#REF!/SUM($Q19:$AK19)</f>
        <v>0</v>
      </c>
      <c r="L19" s="20">
        <f t="shared" ref="L19:L20" ca="1" si="280">#REF!/SUM($Q19:$AK19)</f>
        <v>0</v>
      </c>
      <c r="M19" s="20">
        <f t="shared" ref="M19:M20" ca="1" si="281">#REF!/SUM($Q19:$AK19)</f>
        <v>0</v>
      </c>
      <c r="N19" s="20">
        <f t="shared" ref="N19:N20" ca="1" si="282">#REF!/SUM($Q19:$AK19)</f>
        <v>0</v>
      </c>
      <c r="O19" s="20">
        <f t="shared" ref="O19:O20" ca="1" si="283">#REF!/SUM($Q19:$AK19)</f>
        <v>0</v>
      </c>
      <c r="P19" s="20">
        <f t="shared" ref="P19:P20" ca="1" si="284">#REF!/SUM($Q19:$AK19)</f>
        <v>0</v>
      </c>
      <c r="Q19" s="20">
        <f t="shared" ref="Q19:Q20" ca="1" si="285">#REF!/SUM($Q19:$AK19)</f>
        <v>0</v>
      </c>
      <c r="R19" s="20">
        <f t="shared" ref="R19:R20" ca="1" si="286">#REF!/SUM($Q19:$AK19)</f>
        <v>0</v>
      </c>
      <c r="S19" s="20">
        <f t="shared" ref="S19:S20" ca="1" si="287">#REF!/SUM($Q19:$AK19)</f>
        <v>0</v>
      </c>
      <c r="T19" s="20">
        <f t="shared" ref="T19:T20" ca="1" si="288">#REF!/SUM($Q19:$AK19)</f>
        <v>0</v>
      </c>
      <c r="U19" s="20">
        <f t="shared" ref="U19:U20" ca="1" si="289">#REF!/SUM($Q19:$AK19)</f>
        <v>0</v>
      </c>
      <c r="V19" s="20">
        <f t="shared" ca="1" si="19"/>
        <v>0</v>
      </c>
      <c r="W19" s="20">
        <f t="shared" ca="1" si="19"/>
        <v>0</v>
      </c>
      <c r="X19" s="20">
        <f t="shared" ca="1" si="19"/>
        <v>0</v>
      </c>
      <c r="Y19" s="41">
        <v>2.9583336520302367E-3</v>
      </c>
      <c r="Z19" s="25">
        <v>0</v>
      </c>
      <c r="AA19" s="25">
        <v>0.99704166634796965</v>
      </c>
      <c r="AB19" s="42">
        <v>0</v>
      </c>
    </row>
    <row r="20" spans="1:28" ht="15.75" thickBot="1" x14ac:dyDescent="0.3">
      <c r="A20" s="1" t="s">
        <v>53</v>
      </c>
      <c r="B20" s="46">
        <f t="shared" ref="B20" ca="1" si="290">#REF!/SUM($C20:$H20)</f>
        <v>0</v>
      </c>
      <c r="C20" s="46">
        <f t="shared" ref="C20" ca="1" si="291">#REF!/SUM($C20:$H20)</f>
        <v>0.96880015014616339</v>
      </c>
      <c r="D20" s="46">
        <f t="shared" ref="D20" ca="1" si="292">#REF!/SUM($C20:$H20)</f>
        <v>0</v>
      </c>
      <c r="E20" s="46">
        <f t="shared" ref="E20" ca="1" si="293">#REF!/SUM($C20:$H20)</f>
        <v>0</v>
      </c>
      <c r="F20" s="46">
        <f t="shared" ref="F20" ca="1" si="294">#REF!/SUM($C20:$H20)</f>
        <v>0</v>
      </c>
      <c r="G20" s="46">
        <f t="shared" ca="1" si="5"/>
        <v>3.1199849853836593E-2</v>
      </c>
      <c r="H20" s="47">
        <v>1</v>
      </c>
      <c r="I20" s="20">
        <f t="shared" ref="I20" ca="1" si="295">#REF!/SUM($Q20:$AK20)</f>
        <v>0</v>
      </c>
      <c r="J20" s="20">
        <f t="shared" ref="J20" ca="1" si="296">#REF!/SUM($Q20:$AK20)</f>
        <v>0</v>
      </c>
      <c r="K20" s="20">
        <f t="shared" ref="K20" ca="1" si="297">#REF!/SUM($Q20:$AK20)</f>
        <v>0</v>
      </c>
      <c r="L20" s="20">
        <f t="shared" ref="L20" ca="1" si="298">#REF!/SUM($Q20:$AK20)</f>
        <v>0</v>
      </c>
      <c r="M20" s="20">
        <f t="shared" ref="M20" ca="1" si="299">#REF!/SUM($Q20:$AK20)</f>
        <v>0</v>
      </c>
      <c r="N20" s="20">
        <f t="shared" ref="N20" ca="1" si="300">#REF!/SUM($Q20:$AK20)</f>
        <v>0</v>
      </c>
      <c r="O20" s="20">
        <f t="shared" ref="O20" ca="1" si="301">#REF!/SUM($Q20:$AK20)</f>
        <v>0</v>
      </c>
      <c r="P20" s="20">
        <f t="shared" ref="P20" ca="1" si="302">#REF!/SUM($Q20:$AK20)</f>
        <v>0</v>
      </c>
      <c r="Q20" s="20">
        <f t="shared" ref="Q20" ca="1" si="303">#REF!/SUM($Q20:$AK20)</f>
        <v>0</v>
      </c>
      <c r="R20" s="20">
        <f t="shared" ref="R20" ca="1" si="304">#REF!/SUM($Q20:$AK20)</f>
        <v>0</v>
      </c>
      <c r="S20" s="20">
        <f t="shared" ref="S20" ca="1" si="305">#REF!/SUM($Q20:$AK20)</f>
        <v>0</v>
      </c>
      <c r="T20" s="20">
        <f t="shared" ref="T20" ca="1" si="306">#REF!/SUM($Q20:$AK20)</f>
        <v>0</v>
      </c>
      <c r="U20" s="20">
        <f t="shared" ref="U20" ca="1" si="307">#REF!/SUM($Q20:$AK20)</f>
        <v>0</v>
      </c>
      <c r="V20" s="20">
        <f t="shared" ca="1" si="19"/>
        <v>0</v>
      </c>
      <c r="W20" s="20">
        <f t="shared" ca="1" si="19"/>
        <v>0</v>
      </c>
      <c r="X20" s="20">
        <f t="shared" ca="1" si="19"/>
        <v>0.96880015014616339</v>
      </c>
      <c r="Y20" s="43">
        <v>0.91445965543989116</v>
      </c>
      <c r="Z20" s="44">
        <v>0</v>
      </c>
      <c r="AA20" s="44">
        <v>8.5540344560108908E-2</v>
      </c>
      <c r="AB20" s="45">
        <v>0</v>
      </c>
    </row>
    <row r="28" spans="1:28" x14ac:dyDescent="0.25">
      <c r="B28" s="22"/>
    </row>
    <row r="29" spans="1:28" x14ac:dyDescent="0.25">
      <c r="B29" s="22"/>
    </row>
    <row r="30" spans="1:28" x14ac:dyDescent="0.25">
      <c r="B30" s="22"/>
    </row>
    <row r="31" spans="1:28" x14ac:dyDescent="0.25">
      <c r="B31" s="22"/>
    </row>
    <row r="32" spans="1:28" x14ac:dyDescent="0.25">
      <c r="B32" s="22"/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</sheetData>
  <mergeCells count="3">
    <mergeCell ref="I2:X2"/>
    <mergeCell ref="B2:G2"/>
    <mergeCell ref="Y2:AB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="90" zoomScaleNormal="90" workbookViewId="0">
      <pane xSplit="1" topLeftCell="P1" activePane="topRight" state="frozen"/>
      <selection pane="topRight" activeCell="Y22" sqref="Y22"/>
    </sheetView>
  </sheetViews>
  <sheetFormatPr defaultRowHeight="13.5" x14ac:dyDescent="0.25"/>
  <cols>
    <col min="1" max="1" width="40.85546875" style="2" customWidth="1"/>
    <col min="2" max="3" width="13.7109375" style="2" customWidth="1"/>
    <col min="4" max="4" width="16.28515625" style="2" customWidth="1"/>
    <col min="5" max="19" width="13.7109375" style="2" customWidth="1"/>
    <col min="20" max="20" width="14.28515625" style="2" customWidth="1"/>
    <col min="21" max="24" width="13.7109375" style="2" customWidth="1"/>
    <col min="25" max="16384" width="9.140625" style="2"/>
  </cols>
  <sheetData>
    <row r="1" spans="1:29" ht="15" x14ac:dyDescent="0.25">
      <c r="A1" s="1" t="s">
        <v>76</v>
      </c>
    </row>
    <row r="2" spans="1:29" ht="14.25" thickBot="1" x14ac:dyDescent="0.3">
      <c r="B2" s="29" t="s">
        <v>0</v>
      </c>
      <c r="C2" s="29"/>
      <c r="D2" s="29"/>
      <c r="E2" s="29"/>
      <c r="F2" s="29"/>
      <c r="G2" s="29"/>
      <c r="H2" s="29"/>
      <c r="I2" s="30" t="s">
        <v>37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5" t="s">
        <v>71</v>
      </c>
      <c r="Z2" s="35"/>
      <c r="AA2" s="35"/>
      <c r="AB2" s="35"/>
      <c r="AC2" s="35"/>
    </row>
    <row r="3" spans="1:29" ht="68.25" thickBot="1" x14ac:dyDescent="0.3">
      <c r="A3" s="2" t="s">
        <v>54</v>
      </c>
      <c r="B3" s="6" t="s">
        <v>1</v>
      </c>
      <c r="C3" s="6" t="s">
        <v>2</v>
      </c>
      <c r="D3" s="6" t="s">
        <v>77</v>
      </c>
      <c r="E3" s="6" t="s">
        <v>3</v>
      </c>
      <c r="F3" s="6" t="s">
        <v>4</v>
      </c>
      <c r="G3" s="6" t="s">
        <v>5</v>
      </c>
      <c r="H3" s="6" t="s">
        <v>36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26" t="s">
        <v>67</v>
      </c>
      <c r="Z3" s="27" t="s">
        <v>72</v>
      </c>
      <c r="AA3" s="27" t="s">
        <v>68</v>
      </c>
      <c r="AB3" s="27" t="s">
        <v>69</v>
      </c>
      <c r="AC3" s="28" t="s">
        <v>70</v>
      </c>
    </row>
    <row r="4" spans="1:29" ht="15" x14ac:dyDescent="0.25">
      <c r="A4" s="1" t="s">
        <v>56</v>
      </c>
      <c r="B4" s="37">
        <f t="shared" ref="B4" ca="1" si="0">#REF!/SUM($C4:$H4)</f>
        <v>0.21305148417852893</v>
      </c>
      <c r="C4" s="37">
        <f t="shared" ref="C4" ca="1" si="1">#REF!/SUM($C4:$H4)</f>
        <v>4.3609268474409144E-2</v>
      </c>
      <c r="D4" s="37">
        <f t="shared" ref="D4" ca="1" si="2">#REF!/SUM($C4:$H4)</f>
        <v>0.52888929121400252</v>
      </c>
      <c r="E4" s="37">
        <f t="shared" ref="E4" ca="1" si="3">#REF!/SUM($C4:$H4)</f>
        <v>1.3483859176643034E-2</v>
      </c>
      <c r="F4" s="37">
        <f t="shared" ref="F4" ca="1" si="4">#REF!/SUM($C4:$H4)</f>
        <v>0.15580082699925546</v>
      </c>
      <c r="G4" s="37">
        <f t="shared" ref="G4:G12" ca="1" si="5">A4/SUM($C4:$H4)</f>
        <v>4.5165269957160831E-2</v>
      </c>
      <c r="H4" s="36">
        <v>1</v>
      </c>
      <c r="I4" s="25">
        <f ca="1">#REF!/SUM($Q4:$AJ4)</f>
        <v>2.3369527709612262E-2</v>
      </c>
      <c r="J4" s="25">
        <f ca="1">#REF!/SUM($Q4:$AJ4)</f>
        <v>0</v>
      </c>
      <c r="K4" s="25">
        <f ca="1">#REF!/SUM($Q4:$AJ4)</f>
        <v>2.6231812849759595E-3</v>
      </c>
      <c r="L4" s="25">
        <f ca="1">#REF!/SUM($Q4:$AJ4)</f>
        <v>0</v>
      </c>
      <c r="M4" s="25">
        <f ca="1">#REF!/SUM($Q4:$AJ4)</f>
        <v>0</v>
      </c>
      <c r="N4" s="25">
        <f ca="1">#REF!/SUM($Q4:$AJ4)</f>
        <v>4.2920836310697784E-3</v>
      </c>
      <c r="O4" s="25">
        <f ca="1">#REF!/SUM($Q4:$AJ4)</f>
        <v>0</v>
      </c>
      <c r="P4" s="25">
        <f ca="1">#REF!/SUM($Q4:$AJ4)</f>
        <v>0</v>
      </c>
      <c r="Q4" s="25">
        <f ca="1">#REF!/SUM($Q4:$AJ4)</f>
        <v>0</v>
      </c>
      <c r="R4" s="25">
        <f ca="1">#REF!/SUM($Q4:$AJ4)</f>
        <v>0</v>
      </c>
      <c r="S4" s="25">
        <f ca="1">#REF!/SUM($Q4:$AJ4)</f>
        <v>0</v>
      </c>
      <c r="T4" s="25">
        <f ca="1">#REF!/SUM($Q4:$AJ4)</f>
        <v>0</v>
      </c>
      <c r="U4" s="25">
        <f ca="1">#REF!/SUM($Q4:$AJ4)</f>
        <v>1.3324475848751158E-2</v>
      </c>
      <c r="V4" s="25">
        <f ca="1">A4/SUM($Q4:$AJ4)</f>
        <v>0</v>
      </c>
      <c r="W4" s="25">
        <f ca="1">B4/SUM($Q4:$AJ4)</f>
        <v>0</v>
      </c>
      <c r="X4" s="25">
        <f ca="1">C4/SUM($Q4:$AJ4)</f>
        <v>0</v>
      </c>
      <c r="Y4" s="9">
        <v>5.2996181886170862E-3</v>
      </c>
      <c r="Z4" s="10">
        <v>2.1535775886363509E-3</v>
      </c>
      <c r="AA4" s="10">
        <v>4.7353590344750847E-2</v>
      </c>
      <c r="AB4" s="10">
        <v>0.92891843507706973</v>
      </c>
      <c r="AC4" s="11">
        <v>1.6274778800925989E-2</v>
      </c>
    </row>
    <row r="5" spans="1:29" ht="15" x14ac:dyDescent="0.25">
      <c r="A5" s="1" t="s">
        <v>57</v>
      </c>
      <c r="B5" s="37">
        <f t="shared" ref="B5" ca="1" si="6">#REF!/SUM($C5:$H5)</f>
        <v>0.39175871260395101</v>
      </c>
      <c r="C5" s="37">
        <f t="shared" ref="C5" ca="1" si="7">#REF!/SUM($C5:$H5)</f>
        <v>6.6695882177420576E-2</v>
      </c>
      <c r="D5" s="37">
        <f t="shared" ref="D5" ca="1" si="8">#REF!/SUM($C5:$H5)</f>
        <v>0.38645725920181323</v>
      </c>
      <c r="E5" s="37">
        <f t="shared" ref="E5" ca="1" si="9">#REF!/SUM($C5:$H5)</f>
        <v>1.3978775117125329E-2</v>
      </c>
      <c r="F5" s="37">
        <f t="shared" ref="F5" ca="1" si="10">#REF!/SUM($C5:$H5)</f>
        <v>0.10001512863180341</v>
      </c>
      <c r="G5" s="37">
        <f t="shared" ca="1" si="5"/>
        <v>4.1094242267886355E-2</v>
      </c>
      <c r="H5" s="36">
        <v>1</v>
      </c>
      <c r="I5" s="25">
        <f ca="1">#REF!/SUM($Q5:$AJ5)</f>
        <v>4.3652025879090256E-2</v>
      </c>
      <c r="J5" s="25">
        <f ca="1">#REF!/SUM($Q5:$AJ5)</f>
        <v>0</v>
      </c>
      <c r="K5" s="25">
        <f ca="1">#REF!/SUM($Q5:$AJ5)</f>
        <v>4.969229868406388E-3</v>
      </c>
      <c r="L5" s="25">
        <f ca="1">#REF!/SUM($Q5:$AJ5)</f>
        <v>0</v>
      </c>
      <c r="M5" s="25">
        <f ca="1">#REF!/SUM($Q5:$AJ5)</f>
        <v>0</v>
      </c>
      <c r="N5" s="25">
        <f ca="1">#REF!/SUM($Q5:$AJ5)</f>
        <v>8.1884630974687744E-3</v>
      </c>
      <c r="O5" s="25">
        <f ca="1">#REF!/SUM($Q5:$AJ5)</f>
        <v>0</v>
      </c>
      <c r="P5" s="25">
        <f ca="1">#REF!/SUM($Q5:$AJ5)</f>
        <v>0</v>
      </c>
      <c r="Q5" s="25">
        <f ca="1">#REF!/SUM($Q5:$AJ5)</f>
        <v>0</v>
      </c>
      <c r="R5" s="25">
        <f ca="1">#REF!/SUM($Q5:$AJ5)</f>
        <v>0</v>
      </c>
      <c r="S5" s="25">
        <f ca="1">#REF!/SUM($Q5:$AJ5)</f>
        <v>0</v>
      </c>
      <c r="T5" s="25">
        <f ca="1">#REF!/SUM($Q5:$AJ5)</f>
        <v>0</v>
      </c>
      <c r="U5" s="25">
        <f ca="1">#REF!/SUM($Q5:$AJ5)</f>
        <v>9.8861633324551779E-3</v>
      </c>
      <c r="V5" s="25">
        <f ca="1">A5/SUM($Q5:$AJ5)</f>
        <v>0</v>
      </c>
      <c r="W5" s="25">
        <f ca="1">B5/SUM($Q5:$AJ5)</f>
        <v>0</v>
      </c>
      <c r="X5" s="25">
        <f ca="1">C5/SUM($Q5:$AJ5)</f>
        <v>0</v>
      </c>
      <c r="Y5" s="12">
        <v>9.8993626936742796E-3</v>
      </c>
      <c r="Z5" s="13">
        <v>4.1704245274299155E-3</v>
      </c>
      <c r="AA5" s="13">
        <v>7.1935163738607033E-2</v>
      </c>
      <c r="AB5" s="13">
        <v>0.88434953095059354</v>
      </c>
      <c r="AC5" s="14">
        <v>2.9645518089695233E-2</v>
      </c>
    </row>
    <row r="6" spans="1:29" ht="15" x14ac:dyDescent="0.25">
      <c r="A6" s="1" t="s">
        <v>58</v>
      </c>
      <c r="B6" s="37">
        <f t="shared" ref="B6" ca="1" si="11">#REF!/SUM($C6:$H6)</f>
        <v>0.55102405520168618</v>
      </c>
      <c r="C6" s="37">
        <f t="shared" ref="C6" ca="1" si="12">#REF!/SUM($C6:$H6)</f>
        <v>8.9879626792800218E-2</v>
      </c>
      <c r="D6" s="37">
        <f t="shared" ref="D6" ca="1" si="13">#REF!/SUM($C6:$H6)</f>
        <v>0.22937334304872709</v>
      </c>
      <c r="E6" s="37">
        <f t="shared" ref="E6" ca="1" si="14">#REF!/SUM($C6:$H6)</f>
        <v>6.8772617089818029E-3</v>
      </c>
      <c r="F6" s="37">
        <f t="shared" ref="F6" ca="1" si="15">#REF!/SUM($C6:$H6)</f>
        <v>6.9683998946015735E-2</v>
      </c>
      <c r="G6" s="37">
        <f t="shared" ca="1" si="5"/>
        <v>5.3161714301789106E-2</v>
      </c>
      <c r="H6" s="36">
        <v>0.99999999999999989</v>
      </c>
      <c r="I6" s="25">
        <f ca="1">#REF!/SUM($Q6:$AJ6)</f>
        <v>6.4215160889355208E-2</v>
      </c>
      <c r="J6" s="25">
        <f ca="1">#REF!/SUM($Q6:$AJ6)</f>
        <v>0</v>
      </c>
      <c r="K6" s="25">
        <f ca="1">#REF!/SUM($Q6:$AJ6)</f>
        <v>7.3232046474983031E-3</v>
      </c>
      <c r="L6" s="25">
        <f ca="1">#REF!/SUM($Q6:$AJ6)</f>
        <v>0</v>
      </c>
      <c r="M6" s="25">
        <f ca="1">#REF!/SUM($Q6:$AJ6)</f>
        <v>0</v>
      </c>
      <c r="N6" s="25">
        <f ca="1">#REF!/SUM($Q6:$AJ6)</f>
        <v>1.2058835700942109E-2</v>
      </c>
      <c r="O6" s="25">
        <f ca="1">#REF!/SUM($Q6:$AJ6)</f>
        <v>0</v>
      </c>
      <c r="P6" s="25">
        <f ca="1">#REF!/SUM($Q6:$AJ6)</f>
        <v>0</v>
      </c>
      <c r="Q6" s="25">
        <f ca="1">#REF!/SUM($Q6:$AJ6)</f>
        <v>0</v>
      </c>
      <c r="R6" s="25">
        <f ca="1">#REF!/SUM($Q6:$AJ6)</f>
        <v>0</v>
      </c>
      <c r="S6" s="25">
        <f ca="1">#REF!/SUM($Q6:$AJ6)</f>
        <v>0</v>
      </c>
      <c r="T6" s="25">
        <f ca="1">#REF!/SUM($Q6:$AJ6)</f>
        <v>0</v>
      </c>
      <c r="U6" s="25">
        <f ca="1">#REF!/SUM($Q6:$AJ6)</f>
        <v>6.2824255550045826E-3</v>
      </c>
      <c r="V6" s="25">
        <f ca="1">A6/SUM($Q6:$AJ6)</f>
        <v>0</v>
      </c>
      <c r="W6" s="25">
        <f ca="1">B6/SUM($Q6:$AJ6)</f>
        <v>0</v>
      </c>
      <c r="X6" s="25">
        <f ca="1">C6/SUM($Q6:$AJ6)</f>
        <v>0</v>
      </c>
      <c r="Y6" s="12">
        <v>1.4284065235801788E-2</v>
      </c>
      <c r="Z6" s="13">
        <v>6.0255269129352662E-3</v>
      </c>
      <c r="AA6" s="13">
        <v>9.5588637425996478E-2</v>
      </c>
      <c r="AB6" s="13">
        <v>0.84155537223736532</v>
      </c>
      <c r="AC6" s="14">
        <v>4.2546398187901194E-2</v>
      </c>
    </row>
    <row r="7" spans="1:29" ht="15" x14ac:dyDescent="0.25">
      <c r="A7" s="1" t="s">
        <v>59</v>
      </c>
      <c r="B7" s="37">
        <f t="shared" ref="B7" ca="1" si="16">#REF!/SUM($C7:$H7)</f>
        <v>0.55262663373552445</v>
      </c>
      <c r="C7" s="37">
        <f t="shared" ref="C7" ca="1" si="17">#REF!/SUM($C7:$H7)</f>
        <v>9.0065700685007771E-2</v>
      </c>
      <c r="D7" s="37">
        <f t="shared" ref="D7" ca="1" si="18">#REF!/SUM($C7:$H7)</f>
        <v>0.22959938542178104</v>
      </c>
      <c r="E7" s="37">
        <f t="shared" ref="E7" ca="1" si="19">#REF!/SUM($C7:$H7)</f>
        <v>9.3228753498066832E-3</v>
      </c>
      <c r="F7" s="37">
        <f t="shared" ref="F7" ca="1" si="20">#REF!/SUM($C7:$H7)</f>
        <v>6.6755041793176262E-2</v>
      </c>
      <c r="G7" s="37">
        <f t="shared" ca="1" si="5"/>
        <v>5.1630363014703771E-2</v>
      </c>
      <c r="H7" s="36">
        <v>0.99999999999999989</v>
      </c>
      <c r="I7" s="25">
        <f ca="1">#REF!/SUM($Q7:$AJ7)</f>
        <v>6.430692821699914E-2</v>
      </c>
      <c r="J7" s="25">
        <f ca="1">#REF!/SUM($Q7:$AJ7)</f>
        <v>0</v>
      </c>
      <c r="K7" s="25">
        <f ca="1">#REF!/SUM($Q7:$AJ7)</f>
        <v>7.3360519921008742E-3</v>
      </c>
      <c r="L7" s="25">
        <f ca="1">#REF!/SUM($Q7:$AJ7)</f>
        <v>0</v>
      </c>
      <c r="M7" s="25">
        <f ca="1">#REF!/SUM($Q7:$AJ7)</f>
        <v>0</v>
      </c>
      <c r="N7" s="25">
        <f ca="1">#REF!/SUM($Q7:$AJ7)</f>
        <v>1.2098224723838494E-2</v>
      </c>
      <c r="O7" s="25">
        <f ca="1">#REF!/SUM($Q7:$AJ7)</f>
        <v>0</v>
      </c>
      <c r="P7" s="25">
        <f ca="1">#REF!/SUM($Q7:$AJ7)</f>
        <v>0</v>
      </c>
      <c r="Q7" s="25">
        <f ca="1">#REF!/SUM($Q7:$AJ7)</f>
        <v>0</v>
      </c>
      <c r="R7" s="25">
        <f ca="1">#REF!/SUM($Q7:$AJ7)</f>
        <v>0</v>
      </c>
      <c r="S7" s="25">
        <f ca="1">#REF!/SUM($Q7:$AJ7)</f>
        <v>0</v>
      </c>
      <c r="T7" s="25">
        <f ca="1">#REF!/SUM($Q7:$AJ7)</f>
        <v>0</v>
      </c>
      <c r="U7" s="25">
        <f ca="1">#REF!/SUM($Q7:$AJ7)</f>
        <v>6.3244957520692622E-3</v>
      </c>
      <c r="V7" s="25">
        <f ca="1">A7/SUM($Q7:$AJ7)</f>
        <v>0</v>
      </c>
      <c r="W7" s="25">
        <f ca="1">B7/SUM($Q7:$AJ7)</f>
        <v>0</v>
      </c>
      <c r="X7" s="25">
        <f ca="1">C7/SUM($Q7:$AJ7)</f>
        <v>0</v>
      </c>
      <c r="Y7" s="12">
        <v>1.428781383963105E-2</v>
      </c>
      <c r="Z7" s="13">
        <v>6.047818352132423E-3</v>
      </c>
      <c r="AA7" s="13">
        <v>9.5520228182875117E-2</v>
      </c>
      <c r="AB7" s="13">
        <v>0.84161745526106058</v>
      </c>
      <c r="AC7" s="14">
        <v>4.2526684364300862E-2</v>
      </c>
    </row>
    <row r="8" spans="1:29" ht="15" x14ac:dyDescent="0.25">
      <c r="A8" s="1" t="s">
        <v>60</v>
      </c>
      <c r="B8" s="37">
        <f t="shared" ref="B8" ca="1" si="21">#REF!/SUM($C8:$H8)</f>
        <v>0.63844678346600825</v>
      </c>
      <c r="C8" s="37">
        <f t="shared" ref="C8" ca="1" si="22">#REF!/SUM($C8:$H8)</f>
        <v>0.10092942746282089</v>
      </c>
      <c r="D8" s="37">
        <f t="shared" ref="D8" ca="1" si="23">#REF!/SUM($C8:$H8)</f>
        <v>0.16488261331803089</v>
      </c>
      <c r="E8" s="37">
        <f t="shared" ref="E8" ca="1" si="24">#REF!/SUM($C8:$H8)</f>
        <v>6.0759424115035118E-3</v>
      </c>
      <c r="F8" s="37">
        <f t="shared" ref="F8" ca="1" si="25">#REF!/SUM($C8:$H8)</f>
        <v>3.7334479908133177E-2</v>
      </c>
      <c r="G8" s="37">
        <f t="shared" ca="1" si="5"/>
        <v>5.2330753433503283E-2</v>
      </c>
      <c r="H8" s="36">
        <v>1</v>
      </c>
      <c r="I8" s="25">
        <f ca="1">#REF!/SUM($Q8:$AJ8)</f>
        <v>7.4300047498410557E-2</v>
      </c>
      <c r="J8" s="25">
        <f ca="1">#REF!/SUM($Q8:$AJ8)</f>
        <v>0</v>
      </c>
      <c r="K8" s="25">
        <f ca="1">#REF!/SUM($Q8:$AJ8)</f>
        <v>8.5015208189849426E-3</v>
      </c>
      <c r="L8" s="25">
        <f ca="1">#REF!/SUM($Q8:$AJ8)</f>
        <v>0</v>
      </c>
      <c r="M8" s="25">
        <f ca="1">#REF!/SUM($Q8:$AJ8)</f>
        <v>0</v>
      </c>
      <c r="N8" s="25">
        <f ca="1">#REF!/SUM($Q8:$AJ8)</f>
        <v>1.3991488429744443E-2</v>
      </c>
      <c r="O8" s="25">
        <f ca="1">#REF!/SUM($Q8:$AJ8)</f>
        <v>0</v>
      </c>
      <c r="P8" s="25">
        <f ca="1">#REF!/SUM($Q8:$AJ8)</f>
        <v>0</v>
      </c>
      <c r="Q8" s="25">
        <f ca="1">#REF!/SUM($Q8:$AJ8)</f>
        <v>0</v>
      </c>
      <c r="R8" s="25">
        <f ca="1">#REF!/SUM($Q8:$AJ8)</f>
        <v>0</v>
      </c>
      <c r="S8" s="25">
        <f ca="1">#REF!/SUM($Q8:$AJ8)</f>
        <v>0</v>
      </c>
      <c r="T8" s="25">
        <f ca="1">#REF!/SUM($Q8:$AJ8)</f>
        <v>0</v>
      </c>
      <c r="U8" s="25">
        <f ca="1">#REF!/SUM($Q8:$AJ8)</f>
        <v>4.1363707156809714E-3</v>
      </c>
      <c r="V8" s="25">
        <f ca="1">A8/SUM($Q8:$AJ8)</f>
        <v>0</v>
      </c>
      <c r="W8" s="25">
        <f ca="1">B8/SUM($Q8:$AJ8)</f>
        <v>0</v>
      </c>
      <c r="X8" s="25">
        <f ca="1">C8/SUM($Q8:$AJ8)</f>
        <v>0</v>
      </c>
      <c r="Y8" s="12">
        <v>1.6397435876661291E-2</v>
      </c>
      <c r="Z8" s="13">
        <v>6.9267469093582086E-3</v>
      </c>
      <c r="AA8" s="13">
        <v>0.10622354057111662</v>
      </c>
      <c r="AB8" s="13">
        <v>0.82179699912779602</v>
      </c>
      <c r="AC8" s="14">
        <v>4.8655277515067777E-2</v>
      </c>
    </row>
    <row r="9" spans="1:29" ht="15" x14ac:dyDescent="0.25">
      <c r="A9" s="1" t="s">
        <v>61</v>
      </c>
      <c r="B9" s="37">
        <f t="shared" ref="B9" ca="1" si="26">#REF!/SUM($C9:$H9)</f>
        <v>0.64354342889169569</v>
      </c>
      <c r="C9" s="37">
        <f t="shared" ref="C9" ca="1" si="27">#REF!/SUM($C9:$H9)</f>
        <v>0.10169218247376882</v>
      </c>
      <c r="D9" s="37">
        <f t="shared" ref="D9" ca="1" si="28">#REF!/SUM($C9:$H9)</f>
        <v>0.16517266205073647</v>
      </c>
      <c r="E9" s="37">
        <f t="shared" ref="E9" ca="1" si="29">#REF!/SUM($C9:$H9)</f>
        <v>7.0735932015796414E-3</v>
      </c>
      <c r="F9" s="37">
        <f t="shared" ref="F9" ca="1" si="30">#REF!/SUM($C9:$H9)</f>
        <v>3.592561227589626E-2</v>
      </c>
      <c r="G9" s="37">
        <f t="shared" ca="1" si="5"/>
        <v>4.6592521106323059E-2</v>
      </c>
      <c r="H9" s="36">
        <v>1</v>
      </c>
      <c r="I9" s="25">
        <f ca="1">#REF!/SUM($Q9:$AJ9)</f>
        <v>7.47097993149137E-2</v>
      </c>
      <c r="J9" s="25">
        <f ca="1">#REF!/SUM($Q9:$AJ9)</f>
        <v>0</v>
      </c>
      <c r="K9" s="25">
        <f ca="1">#REF!/SUM($Q9:$AJ9)</f>
        <v>8.5678675881230328E-3</v>
      </c>
      <c r="L9" s="25">
        <f ca="1">#REF!/SUM($Q9:$AJ9)</f>
        <v>0</v>
      </c>
      <c r="M9" s="25">
        <f ca="1">#REF!/SUM($Q9:$AJ9)</f>
        <v>0</v>
      </c>
      <c r="N9" s="25">
        <f ca="1">#REF!/SUM($Q9:$AJ9)</f>
        <v>1.4110551308640173E-2</v>
      </c>
      <c r="O9" s="25">
        <f ca="1">#REF!/SUM($Q9:$AJ9)</f>
        <v>0</v>
      </c>
      <c r="P9" s="25">
        <f ca="1">#REF!/SUM($Q9:$AJ9)</f>
        <v>0</v>
      </c>
      <c r="Q9" s="25">
        <f ca="1">#REF!/SUM($Q9:$AJ9)</f>
        <v>0</v>
      </c>
      <c r="R9" s="25">
        <f ca="1">#REF!/SUM($Q9:$AJ9)</f>
        <v>0</v>
      </c>
      <c r="S9" s="25">
        <f ca="1">#REF!/SUM($Q9:$AJ9)</f>
        <v>0</v>
      </c>
      <c r="T9" s="25">
        <f ca="1">#REF!/SUM($Q9:$AJ9)</f>
        <v>0</v>
      </c>
      <c r="U9" s="25">
        <f ca="1">#REF!/SUM($Q9:$AJ9)</f>
        <v>4.3039642620919085E-3</v>
      </c>
      <c r="V9" s="25">
        <f ca="1">A9/SUM($Q9:$AJ9)</f>
        <v>0</v>
      </c>
      <c r="W9" s="25">
        <f ca="1">B9/SUM($Q9:$AJ9)</f>
        <v>0</v>
      </c>
      <c r="X9" s="25">
        <f ca="1">C9/SUM($Q9:$AJ9)</f>
        <v>0</v>
      </c>
      <c r="Y9" s="12">
        <v>1.6569361000178827E-2</v>
      </c>
      <c r="Z9" s="13">
        <v>7.0299638210366711E-3</v>
      </c>
      <c r="AA9" s="13">
        <v>0.10733287160777649</v>
      </c>
      <c r="AB9" s="13">
        <v>0.8200255173248473</v>
      </c>
      <c r="AC9" s="14">
        <v>4.9042286246160693E-2</v>
      </c>
    </row>
    <row r="10" spans="1:29" ht="15" x14ac:dyDescent="0.25">
      <c r="A10" s="1" t="s">
        <v>62</v>
      </c>
      <c r="B10" s="37">
        <f t="shared" ref="B10" ca="1" si="31">#REF!/SUM($C10:$H10)</f>
        <v>0.63492702110587884</v>
      </c>
      <c r="C10" s="37">
        <f t="shared" ref="C10" ca="1" si="32">#REF!/SUM($C10:$H10)</f>
        <v>0.10049745620723585</v>
      </c>
      <c r="D10" s="37">
        <f t="shared" ref="D10" ca="1" si="33">#REF!/SUM($C10:$H10)</f>
        <v>0.16419552599844575</v>
      </c>
      <c r="E10" s="37">
        <f t="shared" ref="E10" ca="1" si="34">#REF!/SUM($C10:$H10)</f>
        <v>5.9932698598116601E-3</v>
      </c>
      <c r="F10" s="37">
        <f t="shared" ref="F10" ca="1" si="35">#REF!/SUM($C10:$H10)</f>
        <v>3.9138447265251258E-2</v>
      </c>
      <c r="G10" s="37">
        <f t="shared" ca="1" si="5"/>
        <v>5.5248279563376704E-2</v>
      </c>
      <c r="H10" s="36">
        <v>0.99999999999999989</v>
      </c>
      <c r="I10" s="25">
        <f ca="1">#REF!/SUM($Q10:$AJ10)</f>
        <v>7.3843644100466121E-2</v>
      </c>
      <c r="J10" s="25">
        <f ca="1">#REF!/SUM($Q10:$AJ10)</f>
        <v>0</v>
      </c>
      <c r="K10" s="25">
        <f ca="1">#REF!/SUM($Q10:$AJ10)</f>
        <v>8.4202637989297512E-3</v>
      </c>
      <c r="L10" s="25">
        <f ca="1">#REF!/SUM($Q10:$AJ10)</f>
        <v>0</v>
      </c>
      <c r="M10" s="25">
        <f ca="1">#REF!/SUM($Q10:$AJ10)</f>
        <v>0</v>
      </c>
      <c r="N10" s="25">
        <f ca="1">#REF!/SUM($Q10:$AJ10)</f>
        <v>1.3902341986597799E-2</v>
      </c>
      <c r="O10" s="25">
        <f ca="1">#REF!/SUM($Q10:$AJ10)</f>
        <v>0</v>
      </c>
      <c r="P10" s="25">
        <f ca="1">#REF!/SUM($Q10:$AJ10)</f>
        <v>0</v>
      </c>
      <c r="Q10" s="25">
        <f ca="1">#REF!/SUM($Q10:$AJ10)</f>
        <v>0</v>
      </c>
      <c r="R10" s="25">
        <f ca="1">#REF!/SUM($Q10:$AJ10)</f>
        <v>0</v>
      </c>
      <c r="S10" s="25">
        <f ca="1">#REF!/SUM($Q10:$AJ10)</f>
        <v>0</v>
      </c>
      <c r="T10" s="25">
        <f ca="1">#REF!/SUM($Q10:$AJ10)</f>
        <v>0</v>
      </c>
      <c r="U10" s="25">
        <f ca="1">#REF!/SUM($Q10:$AJ10)</f>
        <v>4.3312063212421733E-3</v>
      </c>
      <c r="V10" s="25">
        <f ca="1">A10/SUM($Q10:$AJ10)</f>
        <v>0</v>
      </c>
      <c r="W10" s="25">
        <f ca="1">B10/SUM($Q10:$AJ10)</f>
        <v>0</v>
      </c>
      <c r="X10" s="25">
        <f ca="1">C10/SUM($Q10:$AJ10)</f>
        <v>0</v>
      </c>
      <c r="Y10" s="12">
        <v>1.6359690041401458E-2</v>
      </c>
      <c r="Z10" s="13">
        <v>6.9801204050050671E-3</v>
      </c>
      <c r="AA10" s="13">
        <v>0.10605472640765523</v>
      </c>
      <c r="AB10" s="13">
        <v>0.82215755674330837</v>
      </c>
      <c r="AC10" s="14">
        <v>4.8447906402629921E-2</v>
      </c>
    </row>
    <row r="11" spans="1:29" ht="15" x14ac:dyDescent="0.25">
      <c r="A11" s="1" t="s">
        <v>63</v>
      </c>
      <c r="B11" s="37">
        <f t="shared" ref="B11" ca="1" si="36">#REF!/SUM($C11:$H11)</f>
        <v>0.61750427451513201</v>
      </c>
      <c r="C11" s="37">
        <f t="shared" ref="C11" ca="1" si="37">#REF!/SUM($C11:$H11)</f>
        <v>9.9630814975632115E-2</v>
      </c>
      <c r="D11" s="37">
        <f t="shared" ref="D11" ca="1" si="38">#REF!/SUM($C11:$H11)</f>
        <v>0.1701816457575773</v>
      </c>
      <c r="E11" s="37">
        <f t="shared" ref="E11" ca="1" si="39">#REF!/SUM($C11:$H11)</f>
        <v>5.1780594167698854E-4</v>
      </c>
      <c r="F11" s="37">
        <f t="shared" ref="F11" ca="1" si="40">#REF!/SUM($C11:$H11)</f>
        <v>3.6731428565119968E-2</v>
      </c>
      <c r="G11" s="37">
        <f t="shared" ca="1" si="5"/>
        <v>7.5434030244861616E-2</v>
      </c>
      <c r="H11" s="36">
        <v>1</v>
      </c>
      <c r="I11" s="25">
        <f ca="1">#REF!/SUM($Q11:$AJ11)</f>
        <v>7.4138867450617277E-2</v>
      </c>
      <c r="J11" s="25">
        <f ca="1">#REF!/SUM($Q11:$AJ11)</f>
        <v>0</v>
      </c>
      <c r="K11" s="25">
        <f ca="1">#REF!/SUM($Q11:$AJ11)</f>
        <v>8.0580953854423876E-3</v>
      </c>
      <c r="L11" s="25">
        <f ca="1">#REF!/SUM($Q11:$AJ11)</f>
        <v>0</v>
      </c>
      <c r="M11" s="25">
        <f ca="1">#REF!/SUM($Q11:$AJ11)</f>
        <v>0</v>
      </c>
      <c r="N11" s="25">
        <f ca="1">#REF!/SUM($Q11:$AJ11)</f>
        <v>1.3372599317166238E-2</v>
      </c>
      <c r="O11" s="25">
        <f ca="1">#REF!/SUM($Q11:$AJ11)</f>
        <v>0</v>
      </c>
      <c r="P11" s="25">
        <f ca="1">#REF!/SUM($Q11:$AJ11)</f>
        <v>0</v>
      </c>
      <c r="Q11" s="25">
        <f ca="1">#REF!/SUM($Q11:$AJ11)</f>
        <v>0</v>
      </c>
      <c r="R11" s="25">
        <f ca="1">#REF!/SUM($Q11:$AJ11)</f>
        <v>0</v>
      </c>
      <c r="S11" s="25">
        <f ca="1">#REF!/SUM($Q11:$AJ11)</f>
        <v>0</v>
      </c>
      <c r="T11" s="25">
        <f ca="1">#REF!/SUM($Q11:$AJ11)</f>
        <v>0</v>
      </c>
      <c r="U11" s="25">
        <f ca="1">#REF!/SUM($Q11:$AJ11)</f>
        <v>4.0612528224062026E-3</v>
      </c>
      <c r="V11" s="25">
        <f ca="1">A11/SUM($Q11:$AJ11)</f>
        <v>0</v>
      </c>
      <c r="W11" s="25">
        <f ca="1">B11/SUM($Q11:$AJ11)</f>
        <v>0</v>
      </c>
      <c r="X11" s="25">
        <f ca="1">C11/SUM($Q11:$AJ11)</f>
        <v>0</v>
      </c>
      <c r="Y11" s="12">
        <v>1.5768909419990262E-2</v>
      </c>
      <c r="Z11" s="13">
        <v>6.8652863549594793E-3</v>
      </c>
      <c r="AA11" s="13">
        <v>0.10521855135683013</v>
      </c>
      <c r="AB11" s="13">
        <v>0.82531686652744385</v>
      </c>
      <c r="AC11" s="14">
        <v>4.6830386340776291E-2</v>
      </c>
    </row>
    <row r="12" spans="1:29" ht="15.75" thickBot="1" x14ac:dyDescent="0.3">
      <c r="A12" s="1" t="s">
        <v>64</v>
      </c>
      <c r="B12" s="37">
        <f t="shared" ref="B12" ca="1" si="41">#REF!/SUM($C12:$H12)</f>
        <v>0.52257017680529494</v>
      </c>
      <c r="C12" s="37">
        <f t="shared" ref="C12" ca="1" si="42">#REF!/SUM($C12:$H12)</f>
        <v>0.12940397553096222</v>
      </c>
      <c r="D12" s="37">
        <f t="shared" ref="D12" ca="1" si="43">#REF!/SUM($C12:$H12)</f>
        <v>0.17273859456920709</v>
      </c>
      <c r="E12" s="37">
        <f t="shared" ref="E12" ca="1" si="44">#REF!/SUM($C12:$H12)</f>
        <v>0</v>
      </c>
      <c r="F12" s="37">
        <f t="shared" ref="F12" ca="1" si="45">#REF!/SUM($C12:$H12)</f>
        <v>1.7110515403449617E-2</v>
      </c>
      <c r="G12" s="37">
        <f t="shared" ca="1" si="5"/>
        <v>0.15817673769108609</v>
      </c>
      <c r="H12" s="36">
        <v>0.99999999999999978</v>
      </c>
      <c r="I12" s="25">
        <f ca="1">#REF!/SUM($Q12:$AJ12)</f>
        <v>0.10201815300381105</v>
      </c>
      <c r="J12" s="25">
        <f ca="1">#REF!/SUM($Q12:$AJ12)</f>
        <v>0</v>
      </c>
      <c r="K12" s="25">
        <f ca="1">#REF!/SUM($Q12:$AJ12)</f>
        <v>1.3727140847501918E-2</v>
      </c>
      <c r="L12" s="25">
        <f ca="1">#REF!/SUM($Q12:$AJ12)</f>
        <v>0</v>
      </c>
      <c r="M12" s="25">
        <f ca="1">#REF!/SUM($Q12:$AJ12)</f>
        <v>0</v>
      </c>
      <c r="N12" s="25">
        <f ca="1">#REF!/SUM($Q12:$AJ12)</f>
        <v>1.0996985128041224E-2</v>
      </c>
      <c r="O12" s="25">
        <f ca="1">#REF!/SUM($Q12:$AJ12)</f>
        <v>0</v>
      </c>
      <c r="P12" s="25">
        <f ca="1">#REF!/SUM($Q12:$AJ12)</f>
        <v>0</v>
      </c>
      <c r="Q12" s="25">
        <f ca="1">#REF!/SUM($Q12:$AJ12)</f>
        <v>0</v>
      </c>
      <c r="R12" s="25">
        <f ca="1">#REF!/SUM($Q12:$AJ12)</f>
        <v>0</v>
      </c>
      <c r="S12" s="25">
        <f ca="1">#REF!/SUM($Q12:$AJ12)</f>
        <v>0</v>
      </c>
      <c r="T12" s="25">
        <f ca="1">#REF!/SUM($Q12:$AJ12)</f>
        <v>0</v>
      </c>
      <c r="U12" s="25">
        <f t="shared" ref="U12" ca="1" si="46">#REF!/SUM($Q12:$AJ12)</f>
        <v>2.6616965516080512E-3</v>
      </c>
      <c r="V12" s="25">
        <f ca="1">A12/SUM($Q12:$AJ12)</f>
        <v>0</v>
      </c>
      <c r="W12" s="25">
        <f ca="1">B12/SUM($Q12:$AJ12)</f>
        <v>0</v>
      </c>
      <c r="X12" s="25">
        <f ca="1">C12/SUM($Q12:$AJ12)</f>
        <v>0</v>
      </c>
      <c r="Y12" s="23">
        <v>6.526960127314625E-3</v>
      </c>
      <c r="Z12" s="24">
        <v>0</v>
      </c>
      <c r="AA12" s="24">
        <v>0.12150123782006672</v>
      </c>
      <c r="AB12" s="24">
        <v>0.84350302473006133</v>
      </c>
      <c r="AC12" s="21">
        <v>2.846877732255727E-2</v>
      </c>
    </row>
  </sheetData>
  <sheetProtection algorithmName="SHA-512" hashValue="XKtdwMEv+rt+Rm66X5NEz7fB22EbOa0jLHaNRWs3zwnflK2mnk3d/PEEEvrHJ7x9Y+Yd3HDK1jqvkdhVMdFJlQ==" saltValue="o8ww8JnMEauxT6p6SODWjA==" spinCount="100000" sheet="1" objects="1" scenarios="1"/>
  <mergeCells count="3">
    <mergeCell ref="B2:H2"/>
    <mergeCell ref="I2:X2"/>
    <mergeCell ref="Y2:AC2"/>
  </mergeCell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Allianz FIO</vt:lpstr>
      <vt:lpstr>Allianz SFIO</vt:lpstr>
      <vt:lpstr>Allianz Plan Emerytalny SFIO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2021-07-15T10:23:47Z</dcterms:created>
  <dcterms:modified xsi:type="dcterms:W3CDTF">2022-04-26T15:24:51Z</dcterms:modified>
</cp:coreProperties>
</file>