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Desktop\portfele_062021\portfele_09\"/>
    </mc:Choice>
  </mc:AlternateContent>
  <bookViews>
    <workbookView xWindow="0" yWindow="0" windowWidth="25200" windowHeight="11850" activeTab="1"/>
  </bookViews>
  <sheets>
    <sheet name="Allianz FIO" sheetId="1" r:id="rId1"/>
    <sheet name="Allianz SFIO" sheetId="2" r:id="rId2"/>
    <sheet name="Allianz Plan Emerytalny SFIO" sheetId="3" r:id="rId3"/>
  </sheets>
  <definedNames>
    <definedName name="_xlnm._FilterDatabase" localSheetId="0" hidden="1">'Allianz FIO'!$C$2:$I$2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4" i="2"/>
</calcChain>
</file>

<file path=xl/sharedStrings.xml><?xml version="1.0" encoding="utf-8"?>
<sst xmlns="http://schemas.openxmlformats.org/spreadsheetml/2006/main" count="135" uniqueCount="79">
  <si>
    <t>% portfela</t>
  </si>
  <si>
    <t>akcje</t>
  </si>
  <si>
    <t>inne fundusze</t>
  </si>
  <si>
    <t>obligacje Skarbu Państwa</t>
  </si>
  <si>
    <t>obligacje emitentów innych niż Skarb Państwa</t>
  </si>
  <si>
    <t>listy zastawne</t>
  </si>
  <si>
    <t>pozostałe (m.in. gotówka)</t>
  </si>
  <si>
    <t>Fundusze akcji amerykańskich</t>
  </si>
  <si>
    <t>Fundusze akcji chińskich</t>
  </si>
  <si>
    <t>Fundusze akcji europejskich</t>
  </si>
  <si>
    <t>Fundusze akcji globalnych</t>
  </si>
  <si>
    <t>Fundusze akcji indyjskich</t>
  </si>
  <si>
    <t>Fundusze akcji japońskich</t>
  </si>
  <si>
    <t>Fundusze akcji rynków rozwiniętych</t>
  </si>
  <si>
    <t>Fundusze akcji rynków wschodzących</t>
  </si>
  <si>
    <t>Fundusze akcji sektorowe</t>
  </si>
  <si>
    <t>Fundusze alternatywne</t>
  </si>
  <si>
    <t>Fundusze dłużne rynków wschodzących</t>
  </si>
  <si>
    <t>Fundusze polskie obligacji korporacyjnych</t>
  </si>
  <si>
    <t>Fundusze zagraniczne dłużne korporacyjne</t>
  </si>
  <si>
    <t>Fundusze zagraniczne dłużne skarbowe</t>
  </si>
  <si>
    <t>Fundusze zagraniczne dłużne uniwersalne</t>
  </si>
  <si>
    <t>Fundusze zagraniczne mieszane</t>
  </si>
  <si>
    <t>Allianz FIO Globalny Stabilnego Dochodu - Efos</t>
  </si>
  <si>
    <t>Allianz FIO Subfundusz Akcji Globalnych - Efos</t>
  </si>
  <si>
    <t>Allianz FIO Subfundusz Akcji Małych i Średnich Spółek - Efos</t>
  </si>
  <si>
    <t>Allianz FIO Subfundusz Aktywnej Alokacji - Efos</t>
  </si>
  <si>
    <t>Allianz FIO Subfundusz Konserwatywny - Efos</t>
  </si>
  <si>
    <t>Allianz FIO Subfundusz Obligacji Globalnych -Efos</t>
  </si>
  <si>
    <t>Allianz FIO Subfundusz Obligacji Plus - Efos</t>
  </si>
  <si>
    <t>Allianz FIO Subfundusz Polskich Obligacji Skarbowych - Efos</t>
  </si>
  <si>
    <t>Allianz FIO Subfundusz Selektywny - Efos</t>
  </si>
  <si>
    <t>Allianz FIO Subfundusz Stabilnego Wzrostu - Efos</t>
  </si>
  <si>
    <t>Allianz FIO Subfundusz Akcji Rynku Złota - Efos</t>
  </si>
  <si>
    <t>Allianz SFIO Trezor - Efos</t>
  </si>
  <si>
    <t>Allianz SFIO Obligacji Inflacyjnych - Efos</t>
  </si>
  <si>
    <t xml:space="preserve">nazwa </t>
  </si>
  <si>
    <t>łącznie</t>
  </si>
  <si>
    <t>alokacja  części "inne fundusze"</t>
  </si>
  <si>
    <t>obligacje emitentów innych, niż Skarb Państwa</t>
  </si>
  <si>
    <t>Allianz SFIO Artificial Intelligence - Efos</t>
  </si>
  <si>
    <t>Allianz SFIO China A - Shares - Efos</t>
  </si>
  <si>
    <t>Allianz SFIO Defensywna Multistrategia - Efos</t>
  </si>
  <si>
    <t>Allianz SFIO Dochodowy Income and Growth - Efos</t>
  </si>
  <si>
    <t>Allianz SFIO Dynamiczna Multistrategia - Efos</t>
  </si>
  <si>
    <t>Allianz SFIO Europe Equity Growth Select - Efos</t>
  </si>
  <si>
    <t>Allianz SFIO Global Metals and Mining - Efos</t>
  </si>
  <si>
    <t>Allianz SFIO India Equity - Efos</t>
  </si>
  <si>
    <t>Allianz SFIO PIMCO Emerging Local Bond - Efos</t>
  </si>
  <si>
    <t>Allianz SFIO PIMCO Emerging Markets Bond - Efos</t>
  </si>
  <si>
    <t>Allianz SFIO PIMCO Global Bond - Efos</t>
  </si>
  <si>
    <t>Allianz SFIO PIMCO Global High Yield Bond - Efos</t>
  </si>
  <si>
    <t>Allianz SFIO PIMCO Income- Efos</t>
  </si>
  <si>
    <t>Allianz SFIO Strategic Bond - Efos</t>
  </si>
  <si>
    <t>Allianz SFIO Zbalansowana Multistrategia - Efos</t>
  </si>
  <si>
    <t>nazwa</t>
  </si>
  <si>
    <t>pozostałe 
(m.in. gotówka)</t>
  </si>
  <si>
    <t>Allianz SFIO Plan Emerytalny 2025 - Efos</t>
  </si>
  <si>
    <t>Allianz SFIO Plan Emerytalny 2030 - Efos</t>
  </si>
  <si>
    <t>Allianz SFIO Plan Emerytalny 2035 - Efos</t>
  </si>
  <si>
    <t>Allianz SFIO Plan Emerytalny 2040 - Efos</t>
  </si>
  <si>
    <t>Allianz SFIO Plan Emerytalny 2045 - Efos</t>
  </si>
  <si>
    <t>Allianz SFIO Plan Emerytalny 2050 - Efos</t>
  </si>
  <si>
    <t>Allianz SFIO Plan Emerytalny 2055 - Efos</t>
  </si>
  <si>
    <t>Allianz SFIO Plan Emerytalny 2060 - Efos</t>
  </si>
  <si>
    <t>Allianz SFIO Plan Emerytalny 2065 - Efos</t>
  </si>
  <si>
    <t xml:space="preserve">alokacja walutowa </t>
  </si>
  <si>
    <t>AUD</t>
  </si>
  <si>
    <t>CAD</t>
  </si>
  <si>
    <t>CZK</t>
  </si>
  <si>
    <t>EUR</t>
  </si>
  <si>
    <t>PLN</t>
  </si>
  <si>
    <t>USD</t>
  </si>
  <si>
    <t>alokacja walutowa</t>
  </si>
  <si>
    <t>DKK</t>
  </si>
  <si>
    <t>GBP</t>
  </si>
  <si>
    <t>Alokacja portfela subfunduszy Allianz FIO wg kategorii lokat, dane na 30/09/2021</t>
  </si>
  <si>
    <t>Alokacja portfela subfunduszy Allianz Plan Emerytalny SFIO wg kategorii lokat, dane na 30/09/2021</t>
  </si>
  <si>
    <t>Alokacja portfela subfunduszy Allianz SFIO wg kategorii lokat, dane na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</si>
</sst>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llianz Neo"/>
      <family val="2"/>
      <charset val="238"/>
    </font>
    <font>
      <sz val="10"/>
      <color theme="1"/>
      <name val="Allianz Neo"/>
      <family val="2"/>
      <charset val="238"/>
    </font>
    <font>
      <b/>
      <sz val="10"/>
      <color theme="0"/>
      <name val="Allianz Neo"/>
      <family val="2"/>
      <charset val="238"/>
    </font>
    <font>
      <sz val="9"/>
      <color theme="1"/>
      <name val="Allianz Neo"/>
      <family val="2"/>
      <charset val="238"/>
    </font>
    <font>
      <sz val="9"/>
      <color theme="0"/>
      <name val="Allianz Neo"/>
      <family val="2"/>
      <charset val="238"/>
    </font>
    <font>
      <b/>
      <sz val="9"/>
      <color theme="0"/>
      <name val="Allianz Neo"/>
      <family val="2"/>
      <charset val="238"/>
    </font>
    <font>
      <sz val="10"/>
      <name val="Allianz Ne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llianz Neo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9" fontId="2" fillId="0" borderId="0" xfId="0" applyNumberFormat="1" applyFont="1"/>
    <xf numFmtId="164" fontId="3" fillId="2" borderId="1" xfId="0" applyNumberFormat="1" applyFont="1" applyFill="1" applyBorder="1"/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vertical="center" wrapText="1"/>
    </xf>
    <xf numFmtId="9" fontId="3" fillId="2" borderId="0" xfId="0" applyNumberFormat="1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Border="1"/>
    <xf numFmtId="49" fontId="3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6" fillId="5" borderId="0" xfId="0" applyFont="1" applyFill="1" applyAlignment="1">
      <alignment horizontal="center" vertical="center" wrapText="1"/>
    </xf>
    <xf numFmtId="164" fontId="7" fillId="0" borderId="0" xfId="0" applyNumberFormat="1" applyFont="1" applyFill="1" applyBorder="1"/>
    <xf numFmtId="164" fontId="7" fillId="0" borderId="2" xfId="0" applyNumberFormat="1" applyFont="1" applyFill="1" applyBorder="1"/>
    <xf numFmtId="164" fontId="7" fillId="0" borderId="3" xfId="0" applyNumberFormat="1" applyFont="1" applyFill="1" applyBorder="1"/>
    <xf numFmtId="164" fontId="7" fillId="0" borderId="4" xfId="0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7" fillId="0" borderId="7" xfId="0" applyNumberFormat="1" applyFont="1" applyFill="1" applyBorder="1"/>
    <xf numFmtId="164" fontId="7" fillId="0" borderId="8" xfId="0" applyNumberFormat="1" applyFont="1" applyFill="1" applyBorder="1"/>
    <xf numFmtId="164" fontId="7" fillId="0" borderId="9" xfId="0" applyNumberFormat="1" applyFont="1" applyFill="1" applyBorder="1"/>
    <xf numFmtId="164" fontId="3" fillId="5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Border="1"/>
    <xf numFmtId="164" fontId="9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92"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llianz Neo"/>
        <scheme val="none"/>
      </font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llianz Neo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3" formatCode="0%"/>
      <fill>
        <patternFill patternType="solid">
          <fgColor indexed="64"/>
          <bgColor theme="8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9"/>
        <name val="Allianz Neo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B3:AE14" totalsRowShown="0" headerRowDxfId="91" dataDxfId="90">
  <tableColumns count="30">
    <tableColumn id="1" name="nazwa " dataDxfId="89"/>
    <tableColumn id="2" name="akcje" dataDxfId="21" dataCellStyle="Procentowy"/>
    <tableColumn id="3" name="inne fundusze" dataDxfId="20" dataCellStyle="Procentowy"/>
    <tableColumn id="4" name="obligacje Skarbu Państwa" dataDxfId="19" dataCellStyle="Procentowy"/>
    <tableColumn id="5" name="obligacje emitentów innych, niż Skarb Państwa" dataDxfId="18" dataCellStyle="Procentowy"/>
    <tableColumn id="6" name="listy zastawne" dataDxfId="17" dataCellStyle="Procentowy"/>
    <tableColumn id="7" name="pozostałe (m.in. gotówka)" dataDxfId="16" dataCellStyle="Procentowy"/>
    <tableColumn id="8" name="łącznie" dataDxfId="88"/>
    <tableColumn id="13" name="Fundusze akcji amerykańskich" dataDxfId="37" dataCellStyle="Procentowy"/>
    <tableColumn id="14" name="Fundusze akcji chińskich" dataDxfId="36" dataCellStyle="Procentowy"/>
    <tableColumn id="15" name="Fundusze akcji europejskich" dataDxfId="35" dataCellStyle="Procentowy"/>
    <tableColumn id="16" name="Fundusze akcji globalnych" dataDxfId="34" dataCellStyle="Procentowy"/>
    <tableColumn id="17" name="Fundusze akcji indyjskich" dataDxfId="33" dataCellStyle="Procentowy"/>
    <tableColumn id="18" name="Fundusze akcji japońskich" dataDxfId="32" dataCellStyle="Procentowy"/>
    <tableColumn id="19" name="Fundusze akcji rynków rozwiniętych" dataDxfId="31" dataCellStyle="Procentowy"/>
    <tableColumn id="20" name="Fundusze akcji rynków wschodzących" dataDxfId="30" dataCellStyle="Procentowy"/>
    <tableColumn id="21" name="Fundusze akcji sektorowe" dataDxfId="29" dataCellStyle="Procentowy"/>
    <tableColumn id="22" name="Fundusze alternatywne" dataDxfId="28" dataCellStyle="Procentowy"/>
    <tableColumn id="23" name="Fundusze dłużne rynków wschodzących" dataDxfId="27" dataCellStyle="Procentowy"/>
    <tableColumn id="24" name="Fundusze polskie obligacji korporacyjnych" dataDxfId="26" dataCellStyle="Procentowy"/>
    <tableColumn id="25" name="Fundusze zagraniczne dłużne korporacyjne" dataDxfId="25" dataCellStyle="Procentowy"/>
    <tableColumn id="26" name="Fundusze zagraniczne dłużne skarbowe" dataDxfId="24" dataCellStyle="Procentowy"/>
    <tableColumn id="27" name="Fundusze zagraniczne dłużne uniwersalne" dataDxfId="23" dataCellStyle="Procentowy"/>
    <tableColumn id="28" name="Fundusze zagraniczne mieszane" dataDxfId="22" dataCellStyle="Procentowy"/>
    <tableColumn id="9" name="AUD" dataDxfId="87"/>
    <tableColumn id="10" name="CAD" dataDxfId="86"/>
    <tableColumn id="11" name="CZK" dataDxfId="85"/>
    <tableColumn id="12" name="EUR" dataDxfId="84"/>
    <tableColumn id="30" name="PLN" dataDxfId="83"/>
    <tableColumn id="31" name="USD" dataDxfId="8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B3:AB20" totalsRowShown="0" headerRowDxfId="81" dataDxfId="80">
  <tableColumns count="27">
    <tableColumn id="1" name="nazwa" dataDxfId="79"/>
    <tableColumn id="2" name="akcje" dataDxfId="78"/>
    <tableColumn id="3" name="inne fundusze" dataDxfId="77"/>
    <tableColumn id="4" name="obligacje Skarbu Państwa" dataDxfId="76"/>
    <tableColumn id="5" name="obligacje emitentów innych niż Skarb Państwa" dataDxfId="75"/>
    <tableColumn id="6" name="listy zastawne" dataDxfId="74"/>
    <tableColumn id="7" name="pozostałe _x000a_(m.in. gotówka)" dataDxfId="73"/>
    <tableColumn id="28" name="łącznie" dataDxfId="72">
      <calculatedColumnFormula>Tabela4[[#This Row],[akcje]]+Tabela4[[#This Row],[inne fundusze]]+Tabela4[[#This Row],[obligacje Skarbu Państwa]]+Tabela4[[#This Row],[obligacje emitentów innych niż Skarb Państwa]]+Tabela4[[#This Row],[listy zastawne]]+ Tabela4[[#This Row],[pozostałe 
(m.in. gotówka)]]</calculatedColumnFormula>
    </tableColumn>
    <tableColumn id="12" name="Fundusze akcji amerykańskich" dataDxfId="71"/>
    <tableColumn id="13" name="Fundusze akcji chińskich" dataDxfId="70"/>
    <tableColumn id="14" name="Fundusze akcji europejskich" dataDxfId="69"/>
    <tableColumn id="15" name="Fundusze akcji globalnych" dataDxfId="68"/>
    <tableColumn id="16" name="Fundusze akcji indyjskich" dataDxfId="67"/>
    <tableColumn id="17" name="Fundusze akcji japońskich" dataDxfId="66"/>
    <tableColumn id="18" name="Fundusze akcji rynków rozwiniętych" dataDxfId="65"/>
    <tableColumn id="19" name="Fundusze akcji rynków wschodzących" dataDxfId="64"/>
    <tableColumn id="20" name="Fundusze akcji sektorowe" dataDxfId="63"/>
    <tableColumn id="21" name="Fundusze alternatywne" dataDxfId="62"/>
    <tableColumn id="22" name="Fundusze dłużne rynków wschodzących" dataDxfId="61"/>
    <tableColumn id="23" name="Fundusze polskie obligacji korporacyjnych" dataDxfId="60"/>
    <tableColumn id="24" name="Fundusze zagraniczne dłużne korporacyjne" dataDxfId="59"/>
    <tableColumn id="25" name="Fundusze zagraniczne dłużne skarbowe" dataDxfId="58"/>
    <tableColumn id="26" name="Fundusze zagraniczne dłużne uniwersalne" dataDxfId="57"/>
    <tableColumn id="27" name="Fundusze zagraniczne mieszane" dataDxfId="56"/>
    <tableColumn id="8" name="EUR" dataDxfId="55"/>
    <tableColumn id="9" name="PLN" dataDxfId="54"/>
    <tableColumn id="10" name="USD" dataDxfId="5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B3:AD12" totalsRowShown="0" headerRowDxfId="52" dataDxfId="51">
  <tableColumns count="29">
    <tableColumn id="1" name="nazwa" dataDxfId="50"/>
    <tableColumn id="2" name="akcje" dataDxfId="49" dataCellStyle="Procentowy"/>
    <tableColumn id="3" name="inne fundusze" dataDxfId="48" dataCellStyle="Procentowy"/>
    <tableColumn id="4" name="obligacje Skarbu Państwa" dataDxfId="47" dataCellStyle="Procentowy"/>
    <tableColumn id="5" name="obligacje emitentów innych niż Skarb Państwa" dataDxfId="46" dataCellStyle="Procentowy"/>
    <tableColumn id="6" name="listy zastawne" dataDxfId="45" dataCellStyle="Procentowy"/>
    <tableColumn id="7" name="pozostałe (m.in. gotówka)" dataDxfId="44" dataCellStyle="Procentowy"/>
    <tableColumn id="8" name="łącznie" dataDxfId="43"/>
    <tableColumn id="9" name="Fundusze akcji amerykańskich" dataDxfId="15" dataCellStyle="Procentowy"/>
    <tableColumn id="10" name="Fundusze akcji chińskich" dataDxfId="14" dataCellStyle="Procentowy"/>
    <tableColumn id="11" name="Fundusze akcji europejskich" dataDxfId="13" dataCellStyle="Procentowy"/>
    <tableColumn id="12" name="Fundusze akcji globalnych" dataDxfId="12" dataCellStyle="Procentowy"/>
    <tableColumn id="13" name="Fundusze akcji indyjskich" dataDxfId="11" dataCellStyle="Procentowy"/>
    <tableColumn id="14" name="Fundusze akcji japońskich" dataDxfId="10" dataCellStyle="Procentowy"/>
    <tableColumn id="15" name="Fundusze akcji rynków rozwiniętych" dataDxfId="9" dataCellStyle="Procentowy"/>
    <tableColumn id="16" name="Fundusze akcji rynków wschodzących" dataDxfId="8" dataCellStyle="Procentowy"/>
    <tableColumn id="17" name="Fundusze akcji sektorowe" dataDxfId="7" dataCellStyle="Procentowy"/>
    <tableColumn id="18" name="Fundusze alternatywne" dataDxfId="6" dataCellStyle="Procentowy"/>
    <tableColumn id="19" name="Fundusze dłużne rynków wschodzących" dataDxfId="5" dataCellStyle="Procentowy"/>
    <tableColumn id="20" name="Fundusze polskie obligacji korporacyjnych" dataDxfId="4" dataCellStyle="Procentowy"/>
    <tableColumn id="21" name="Fundusze zagraniczne dłużne korporacyjne" dataDxfId="3" dataCellStyle="Procentowy"/>
    <tableColumn id="22" name="Fundusze zagraniczne dłużne skarbowe" dataDxfId="2" dataCellStyle="Procentowy"/>
    <tableColumn id="23" name="Fundusze zagraniczne dłużne uniwersalne" dataDxfId="1" dataCellStyle="Procentowy"/>
    <tableColumn id="24" name="Fundusze zagraniczne mieszane" dataDxfId="0" dataCellStyle="Procentowy"/>
    <tableColumn id="26" name="DKK" dataDxfId="42"/>
    <tableColumn id="27" name="EUR" dataDxfId="41"/>
    <tableColumn id="28" name="GBP" dataDxfId="40"/>
    <tableColumn id="29" name="PLN" dataDxfId="39"/>
    <tableColumn id="30" name="USD" dataDxf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4"/>
  <sheetViews>
    <sheetView topLeftCell="N1" zoomScale="110" zoomScaleNormal="110" workbookViewId="0">
      <selection activeCell="AD11" sqref="AD11"/>
    </sheetView>
  </sheetViews>
  <sheetFormatPr defaultRowHeight="13.5" x14ac:dyDescent="0.25"/>
  <cols>
    <col min="1" max="1" width="9.140625" style="2"/>
    <col min="2" max="2" width="60.5703125" style="2" customWidth="1"/>
    <col min="3" max="8" width="13.7109375" style="2" customWidth="1"/>
    <col min="9" max="9" width="9.42578125" style="2" customWidth="1"/>
    <col min="10" max="10" width="13.42578125" style="2" customWidth="1"/>
    <col min="11" max="24" width="12.7109375" style="2" customWidth="1"/>
    <col min="25" max="25" width="15.5703125" style="2" customWidth="1"/>
    <col min="26" max="16384" width="9.140625" style="2"/>
  </cols>
  <sheetData>
    <row r="1" spans="2:31" ht="15" x14ac:dyDescent="0.25">
      <c r="B1" s="1" t="s">
        <v>76</v>
      </c>
    </row>
    <row r="2" spans="2:31" x14ac:dyDescent="0.25">
      <c r="C2" s="40" t="s">
        <v>0</v>
      </c>
      <c r="D2" s="40"/>
      <c r="E2" s="40"/>
      <c r="F2" s="40"/>
      <c r="G2" s="40"/>
      <c r="H2" s="40"/>
      <c r="I2" s="40"/>
      <c r="J2" s="41" t="s">
        <v>38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 t="s">
        <v>66</v>
      </c>
      <c r="AA2" s="42"/>
      <c r="AB2" s="42"/>
      <c r="AC2" s="42"/>
      <c r="AD2" s="42"/>
      <c r="AE2" s="42"/>
    </row>
    <row r="3" spans="2:31" s="8" customFormat="1" ht="64.5" customHeight="1" thickBot="1" x14ac:dyDescent="0.3">
      <c r="B3" s="8" t="s">
        <v>36</v>
      </c>
      <c r="C3" s="9" t="s">
        <v>1</v>
      </c>
      <c r="D3" s="9" t="s">
        <v>2</v>
      </c>
      <c r="E3" s="9" t="s">
        <v>3</v>
      </c>
      <c r="F3" s="9" t="s">
        <v>39</v>
      </c>
      <c r="G3" s="9" t="s">
        <v>5</v>
      </c>
      <c r="H3" s="9" t="s">
        <v>6</v>
      </c>
      <c r="I3" s="9" t="s">
        <v>37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17" t="s">
        <v>67</v>
      </c>
      <c r="AA3" s="17" t="s">
        <v>68</v>
      </c>
      <c r="AB3" s="17" t="s">
        <v>69</v>
      </c>
      <c r="AC3" s="17" t="s">
        <v>70</v>
      </c>
      <c r="AD3" s="17" t="s">
        <v>71</v>
      </c>
      <c r="AE3" s="17" t="s">
        <v>72</v>
      </c>
    </row>
    <row r="4" spans="2:31" x14ac:dyDescent="0.25">
      <c r="B4" s="2" t="s">
        <v>23</v>
      </c>
      <c r="C4" s="6">
        <v>0</v>
      </c>
      <c r="D4" s="6">
        <v>0.88143237826947995</v>
      </c>
      <c r="E4" s="6">
        <v>0</v>
      </c>
      <c r="F4" s="6">
        <v>0</v>
      </c>
      <c r="G4" s="6">
        <v>0</v>
      </c>
      <c r="H4" s="6">
        <v>0.11856762173052003</v>
      </c>
      <c r="I4" s="12">
        <v>1</v>
      </c>
      <c r="J4" s="38">
        <v>3.9310177526313453E-2</v>
      </c>
      <c r="K4" s="38">
        <v>1.0270700370018196E-2</v>
      </c>
      <c r="L4" s="38">
        <v>6.2621378476568151E-2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6.5698879140581659E-2</v>
      </c>
      <c r="S4" s="38">
        <v>0</v>
      </c>
      <c r="T4" s="38">
        <v>3.2822857740602111E-2</v>
      </c>
      <c r="U4" s="38">
        <v>0</v>
      </c>
      <c r="V4" s="38">
        <v>0.30593194187585265</v>
      </c>
      <c r="W4" s="38">
        <v>0</v>
      </c>
      <c r="X4" s="38">
        <v>0.32555368813222113</v>
      </c>
      <c r="Y4" s="38">
        <v>3.9222755007322682E-2</v>
      </c>
      <c r="Z4" s="18">
        <v>0</v>
      </c>
      <c r="AA4" s="19">
        <v>0</v>
      </c>
      <c r="AB4" s="19">
        <v>0</v>
      </c>
      <c r="AC4" s="19">
        <v>0.58140113339326405</v>
      </c>
      <c r="AD4" s="19">
        <v>0.31101501917717078</v>
      </c>
      <c r="AE4" s="20">
        <v>0.10758384742956507</v>
      </c>
    </row>
    <row r="5" spans="2:31" x14ac:dyDescent="0.25">
      <c r="B5" s="2" t="s">
        <v>24</v>
      </c>
      <c r="C5" s="6">
        <v>0</v>
      </c>
      <c r="D5" s="6">
        <v>0.95630366522417309</v>
      </c>
      <c r="E5" s="6">
        <v>0</v>
      </c>
      <c r="F5" s="6">
        <v>0</v>
      </c>
      <c r="G5" s="6">
        <v>0</v>
      </c>
      <c r="H5" s="6">
        <v>4.3696334775826955E-2</v>
      </c>
      <c r="I5" s="12">
        <v>1</v>
      </c>
      <c r="J5" s="38">
        <v>0.23591422215519969</v>
      </c>
      <c r="K5" s="38">
        <v>1.4040090773038161E-2</v>
      </c>
      <c r="L5" s="38">
        <v>0.20946655306290241</v>
      </c>
      <c r="M5" s="38">
        <v>0.16546036989815302</v>
      </c>
      <c r="N5" s="38">
        <v>2.0037221768095109E-3</v>
      </c>
      <c r="O5" s="38">
        <v>1.4213983966284809E-3</v>
      </c>
      <c r="P5" s="38">
        <v>0</v>
      </c>
      <c r="Q5" s="38">
        <v>1.76672313450038E-3</v>
      </c>
      <c r="R5" s="38">
        <v>0.32623058562694141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21">
        <v>0</v>
      </c>
      <c r="AA5" s="22">
        <v>0</v>
      </c>
      <c r="AB5" s="22">
        <v>0</v>
      </c>
      <c r="AC5" s="22">
        <v>0.34864721906971596</v>
      </c>
      <c r="AD5" s="22">
        <v>0.1127435203633691</v>
      </c>
      <c r="AE5" s="23">
        <v>0.53860926056691494</v>
      </c>
    </row>
    <row r="6" spans="2:31" x14ac:dyDescent="0.25">
      <c r="B6" s="2" t="s">
        <v>25</v>
      </c>
      <c r="C6" s="6">
        <v>0.96395713009253992</v>
      </c>
      <c r="D6" s="6">
        <v>0</v>
      </c>
      <c r="E6" s="6">
        <v>0</v>
      </c>
      <c r="F6" s="6">
        <v>0</v>
      </c>
      <c r="G6" s="6">
        <v>0</v>
      </c>
      <c r="H6" s="6">
        <v>3.6042869907460078E-2</v>
      </c>
      <c r="I6" s="12">
        <v>1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21">
        <v>0</v>
      </c>
      <c r="AA6" s="22">
        <v>0</v>
      </c>
      <c r="AB6" s="22">
        <v>0</v>
      </c>
      <c r="AC6" s="22">
        <v>0</v>
      </c>
      <c r="AD6" s="22">
        <v>1</v>
      </c>
      <c r="AE6" s="23">
        <v>0</v>
      </c>
    </row>
    <row r="7" spans="2:31" x14ac:dyDescent="0.25">
      <c r="B7" s="2" t="s">
        <v>26</v>
      </c>
      <c r="C7" s="6">
        <v>0.66508050880367342</v>
      </c>
      <c r="D7" s="6">
        <v>3.8723913739598062E-2</v>
      </c>
      <c r="E7" s="6">
        <v>4.7473799084600157E-2</v>
      </c>
      <c r="F7" s="6">
        <v>9.1013156442635121E-2</v>
      </c>
      <c r="G7" s="6">
        <v>0</v>
      </c>
      <c r="H7" s="6">
        <v>0.15770862192949331</v>
      </c>
      <c r="I7" s="12">
        <v>0.99999999999999989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1.0527962584371319E-3</v>
      </c>
      <c r="U7" s="38">
        <v>3.7671117481160935E-2</v>
      </c>
      <c r="V7" s="38">
        <v>0</v>
      </c>
      <c r="W7" s="38">
        <v>0</v>
      </c>
      <c r="X7" s="38">
        <v>0</v>
      </c>
      <c r="Y7" s="38">
        <v>0</v>
      </c>
      <c r="Z7" s="21">
        <v>6.2637138812125487E-2</v>
      </c>
      <c r="AA7" s="22">
        <v>0.5521897471067323</v>
      </c>
      <c r="AB7" s="22">
        <v>0</v>
      </c>
      <c r="AC7" s="22">
        <v>0</v>
      </c>
      <c r="AD7" s="22">
        <v>8.8470180582891078E-2</v>
      </c>
      <c r="AE7" s="23">
        <v>0.29670293349825105</v>
      </c>
    </row>
    <row r="8" spans="2:31" x14ac:dyDescent="0.25">
      <c r="B8" s="2" t="s">
        <v>27</v>
      </c>
      <c r="C8" s="6">
        <v>0</v>
      </c>
      <c r="D8" s="6">
        <v>0</v>
      </c>
      <c r="E8" s="6">
        <v>0.49344544329737128</v>
      </c>
      <c r="F8" s="6">
        <v>0.27618983692801508</v>
      </c>
      <c r="G8" s="6">
        <v>0.22659272473142955</v>
      </c>
      <c r="H8" s="6">
        <v>3.7719950431839887E-3</v>
      </c>
      <c r="I8" s="12">
        <v>1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21">
        <v>0</v>
      </c>
      <c r="AA8" s="22">
        <v>0</v>
      </c>
      <c r="AB8" s="22">
        <v>0</v>
      </c>
      <c r="AC8" s="22">
        <v>1.038979844928266E-3</v>
      </c>
      <c r="AD8" s="22">
        <v>0.99896102015507171</v>
      </c>
      <c r="AE8" s="23">
        <v>0</v>
      </c>
    </row>
    <row r="9" spans="2:31" x14ac:dyDescent="0.25">
      <c r="B9" s="2" t="s">
        <v>28</v>
      </c>
      <c r="C9" s="6">
        <v>0</v>
      </c>
      <c r="D9" s="6">
        <v>0.90573117729415942</v>
      </c>
      <c r="E9" s="6">
        <v>0</v>
      </c>
      <c r="F9" s="6">
        <v>0</v>
      </c>
      <c r="G9" s="6">
        <v>0</v>
      </c>
      <c r="H9" s="6">
        <v>9.4268822705840624E-2</v>
      </c>
      <c r="I9" s="12">
        <v>1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9.7710797020656215E-2</v>
      </c>
      <c r="U9" s="38">
        <v>0</v>
      </c>
      <c r="V9" s="38">
        <v>0.45247805761619719</v>
      </c>
      <c r="W9" s="38">
        <v>0</v>
      </c>
      <c r="X9" s="38">
        <v>0.35554232265730601</v>
      </c>
      <c r="Y9" s="38">
        <v>0</v>
      </c>
      <c r="Z9" s="21">
        <v>0</v>
      </c>
      <c r="AA9" s="22">
        <v>0</v>
      </c>
      <c r="AB9" s="22">
        <v>0</v>
      </c>
      <c r="AC9" s="22">
        <v>3.9394231894834757E-2</v>
      </c>
      <c r="AD9" s="22">
        <v>0.93750757613950197</v>
      </c>
      <c r="AE9" s="23">
        <v>2.3098191965663189E-2</v>
      </c>
    </row>
    <row r="10" spans="2:31" x14ac:dyDescent="0.25">
      <c r="B10" s="2" t="s">
        <v>29</v>
      </c>
      <c r="C10" s="6">
        <v>0</v>
      </c>
      <c r="D10" s="6">
        <v>0.22208897875981273</v>
      </c>
      <c r="E10" s="6">
        <v>7.4556621573995188E-2</v>
      </c>
      <c r="F10" s="6">
        <v>0.65880967068370555</v>
      </c>
      <c r="G10" s="6">
        <v>3.2480110204982267E-2</v>
      </c>
      <c r="H10" s="6">
        <v>1.2064618777504157E-2</v>
      </c>
      <c r="I10" s="12">
        <v>1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9.0500207052711182E-2</v>
      </c>
      <c r="V10" s="38">
        <v>7.6059711506499053E-2</v>
      </c>
      <c r="W10" s="38">
        <v>0</v>
      </c>
      <c r="X10" s="38">
        <v>5.5529060200602498E-2</v>
      </c>
      <c r="Y10" s="38">
        <v>0</v>
      </c>
      <c r="Z10" s="21">
        <v>0</v>
      </c>
      <c r="AA10" s="22">
        <v>0</v>
      </c>
      <c r="AB10" s="22">
        <v>0</v>
      </c>
      <c r="AC10" s="22">
        <v>0.74003198622902433</v>
      </c>
      <c r="AD10" s="22">
        <v>0.24058908791860067</v>
      </c>
      <c r="AE10" s="23">
        <v>1.9378925852375051E-2</v>
      </c>
    </row>
    <row r="11" spans="2:31" x14ac:dyDescent="0.25">
      <c r="B11" s="2" t="s">
        <v>30</v>
      </c>
      <c r="C11" s="6">
        <v>0</v>
      </c>
      <c r="D11" s="6">
        <v>0</v>
      </c>
      <c r="E11" s="6">
        <v>0.99785016611893596</v>
      </c>
      <c r="F11" s="6">
        <v>0</v>
      </c>
      <c r="G11" s="6">
        <v>0</v>
      </c>
      <c r="H11" s="6">
        <v>2.1498338810640389E-3</v>
      </c>
      <c r="I11" s="12">
        <v>0.99999999999999978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21">
        <v>0</v>
      </c>
      <c r="AA11" s="22">
        <v>0</v>
      </c>
      <c r="AB11" s="22">
        <v>0</v>
      </c>
      <c r="AC11" s="22">
        <v>0.14575239307473981</v>
      </c>
      <c r="AD11" s="22">
        <v>0.85424760692526014</v>
      </c>
      <c r="AE11" s="23">
        <v>0</v>
      </c>
    </row>
    <row r="12" spans="2:31" x14ac:dyDescent="0.25">
      <c r="B12" s="2" t="s">
        <v>31</v>
      </c>
      <c r="C12" s="6">
        <v>0.93252943383998999</v>
      </c>
      <c r="D12" s="6">
        <v>0</v>
      </c>
      <c r="E12" s="6">
        <v>0</v>
      </c>
      <c r="F12" s="6">
        <v>0</v>
      </c>
      <c r="G12" s="6">
        <v>0</v>
      </c>
      <c r="H12" s="6">
        <v>6.7470566160009904E-2</v>
      </c>
      <c r="I12" s="12">
        <v>1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21">
        <v>0</v>
      </c>
      <c r="AA12" s="22">
        <v>0</v>
      </c>
      <c r="AB12" s="22">
        <v>3.9807225812199032E-2</v>
      </c>
      <c r="AC12" s="22">
        <v>0</v>
      </c>
      <c r="AD12" s="22">
        <v>0.96019277418780102</v>
      </c>
      <c r="AE12" s="23">
        <v>0</v>
      </c>
    </row>
    <row r="13" spans="2:31" x14ac:dyDescent="0.25">
      <c r="B13" s="2" t="s">
        <v>32</v>
      </c>
      <c r="C13" s="6">
        <v>0.35307997436123106</v>
      </c>
      <c r="D13" s="6">
        <v>5.5421493147258395E-2</v>
      </c>
      <c r="E13" s="6">
        <v>0.31234359287524643</v>
      </c>
      <c r="F13" s="6">
        <v>0.16464444847010959</v>
      </c>
      <c r="G13" s="6">
        <v>0</v>
      </c>
      <c r="H13" s="6">
        <v>0.11451049114615446</v>
      </c>
      <c r="I13" s="12">
        <v>1.0000000000000002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1.8013154887497039E-3</v>
      </c>
      <c r="U13" s="38">
        <v>5.362017765850869E-2</v>
      </c>
      <c r="V13" s="38">
        <v>0</v>
      </c>
      <c r="W13" s="38">
        <v>0</v>
      </c>
      <c r="X13" s="38">
        <v>0</v>
      </c>
      <c r="Y13" s="38">
        <v>0</v>
      </c>
      <c r="Z13" s="21">
        <v>0</v>
      </c>
      <c r="AA13" s="22">
        <v>0</v>
      </c>
      <c r="AB13" s="22">
        <v>0</v>
      </c>
      <c r="AC13" s="22">
        <v>0</v>
      </c>
      <c r="AD13" s="22">
        <v>1</v>
      </c>
      <c r="AE13" s="23">
        <v>0</v>
      </c>
    </row>
    <row r="14" spans="2:31" ht="14.25" thickBot="1" x14ac:dyDescent="0.3">
      <c r="B14" s="2" t="s">
        <v>33</v>
      </c>
      <c r="C14" s="6">
        <v>0.94609693406923934</v>
      </c>
      <c r="D14" s="6">
        <v>0</v>
      </c>
      <c r="E14" s="6">
        <v>0</v>
      </c>
      <c r="F14" s="6">
        <v>0</v>
      </c>
      <c r="G14" s="6">
        <v>0</v>
      </c>
      <c r="H14" s="6">
        <v>5.3903065930760712E-2</v>
      </c>
      <c r="I14" s="12">
        <v>0.99999999999999989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24">
        <v>0</v>
      </c>
      <c r="AA14" s="25">
        <v>0</v>
      </c>
      <c r="AB14" s="25">
        <v>0</v>
      </c>
      <c r="AC14" s="25">
        <v>1.7451078008529487E-3</v>
      </c>
      <c r="AD14" s="25">
        <v>0.99825489219914709</v>
      </c>
      <c r="AE14" s="26">
        <v>0</v>
      </c>
    </row>
  </sheetData>
  <mergeCells count="3">
    <mergeCell ref="C2:I2"/>
    <mergeCell ref="J2:Y2"/>
    <mergeCell ref="Z2:AE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7"/>
  <sheetViews>
    <sheetView tabSelected="1" zoomScale="85" zoomScaleNormal="85" workbookViewId="0">
      <selection activeCell="B35" sqref="B35"/>
    </sheetView>
  </sheetViews>
  <sheetFormatPr defaultRowHeight="13.5" x14ac:dyDescent="0.25"/>
  <cols>
    <col min="1" max="1" width="9.140625" style="2"/>
    <col min="2" max="2" width="47.42578125" style="2" customWidth="1"/>
    <col min="3" max="9" width="13.7109375" style="2" customWidth="1"/>
    <col min="10" max="25" width="13.42578125" style="2" customWidth="1"/>
    <col min="26" max="16384" width="9.140625" style="2"/>
  </cols>
  <sheetData>
    <row r="1" spans="2:28" ht="15" x14ac:dyDescent="0.25">
      <c r="B1" s="1" t="s">
        <v>78</v>
      </c>
    </row>
    <row r="2" spans="2:28" x14ac:dyDescent="0.25">
      <c r="C2" s="40" t="s">
        <v>0</v>
      </c>
      <c r="D2" s="40"/>
      <c r="E2" s="40"/>
      <c r="F2" s="40"/>
      <c r="G2" s="40"/>
      <c r="H2" s="40"/>
      <c r="I2" s="13"/>
      <c r="J2" s="41" t="s">
        <v>38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3" t="s">
        <v>73</v>
      </c>
      <c r="AA2" s="43"/>
      <c r="AB2" s="43"/>
    </row>
    <row r="3" spans="2:28" s="3" customFormat="1" ht="53.25" customHeight="1" thickBot="1" x14ac:dyDescent="0.3">
      <c r="B3" s="10" t="s">
        <v>55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56</v>
      </c>
      <c r="I3" s="9" t="s">
        <v>37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 t="s">
        <v>17</v>
      </c>
      <c r="U3" s="11" t="s">
        <v>18</v>
      </c>
      <c r="V3" s="11" t="s">
        <v>19</v>
      </c>
      <c r="W3" s="11" t="s">
        <v>20</v>
      </c>
      <c r="X3" s="11" t="s">
        <v>21</v>
      </c>
      <c r="Y3" s="11" t="s">
        <v>22</v>
      </c>
      <c r="Z3" s="27" t="s">
        <v>70</v>
      </c>
      <c r="AA3" s="27" t="s">
        <v>71</v>
      </c>
      <c r="AB3" s="27" t="s">
        <v>72</v>
      </c>
    </row>
    <row r="4" spans="2:28" x14ac:dyDescent="0.25">
      <c r="B4" s="2" t="s">
        <v>40</v>
      </c>
      <c r="C4" s="6">
        <v>0</v>
      </c>
      <c r="D4" s="6">
        <v>0.97268317384475445</v>
      </c>
      <c r="E4" s="6">
        <v>0</v>
      </c>
      <c r="F4" s="6">
        <v>0</v>
      </c>
      <c r="G4" s="6">
        <v>0</v>
      </c>
      <c r="H4" s="6">
        <v>2.7316826155245531E-2</v>
      </c>
      <c r="I4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0.97268317384475445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29">
        <v>0.94351862291844635</v>
      </c>
      <c r="AA4" s="30">
        <v>5.6481377081553763E-2</v>
      </c>
      <c r="AB4" s="31">
        <v>0</v>
      </c>
    </row>
    <row r="5" spans="2:28" x14ac:dyDescent="0.25">
      <c r="B5" s="2" t="s">
        <v>41</v>
      </c>
      <c r="C5" s="6">
        <v>0</v>
      </c>
      <c r="D5" s="6">
        <v>0.97131894238596572</v>
      </c>
      <c r="E5" s="6">
        <v>0</v>
      </c>
      <c r="F5" s="6">
        <v>0</v>
      </c>
      <c r="G5" s="6">
        <v>0</v>
      </c>
      <c r="H5" s="6">
        <v>2.8681057614034236E-2</v>
      </c>
      <c r="I5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5" s="4">
        <v>0</v>
      </c>
      <c r="K5" s="4">
        <v>0.97131894238596572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32">
        <v>0</v>
      </c>
      <c r="AA5" s="28">
        <v>9.8341702100290154E-2</v>
      </c>
      <c r="AB5" s="33">
        <v>0.90165829789970986</v>
      </c>
    </row>
    <row r="6" spans="2:28" x14ac:dyDescent="0.25">
      <c r="B6" s="2" t="s">
        <v>42</v>
      </c>
      <c r="C6" s="6">
        <v>0</v>
      </c>
      <c r="D6" s="6">
        <v>0.97008172999451503</v>
      </c>
      <c r="E6" s="6">
        <v>0</v>
      </c>
      <c r="F6" s="6">
        <v>0</v>
      </c>
      <c r="G6" s="6">
        <v>0</v>
      </c>
      <c r="H6" s="6">
        <v>2.9918270005485036E-2</v>
      </c>
      <c r="I6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0.97008172999451503</v>
      </c>
      <c r="Z6" s="32">
        <v>0.9288288584103167</v>
      </c>
      <c r="AA6" s="28">
        <v>7.1171141589683337E-2</v>
      </c>
      <c r="AB6" s="33">
        <v>0</v>
      </c>
    </row>
    <row r="7" spans="2:28" x14ac:dyDescent="0.25">
      <c r="B7" s="2" t="s">
        <v>43</v>
      </c>
      <c r="C7" s="6">
        <v>0</v>
      </c>
      <c r="D7" s="6">
        <v>0.97079153456947875</v>
      </c>
      <c r="E7" s="6">
        <v>0</v>
      </c>
      <c r="F7" s="6">
        <v>0</v>
      </c>
      <c r="G7" s="6">
        <v>0</v>
      </c>
      <c r="H7" s="6">
        <v>2.920846543052125E-2</v>
      </c>
      <c r="I7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0.97079153456947875</v>
      </c>
      <c r="Z7" s="32">
        <v>0</v>
      </c>
      <c r="AA7" s="28">
        <v>6.6102967409693653E-2</v>
      </c>
      <c r="AB7" s="33">
        <v>0.93389703259030632</v>
      </c>
    </row>
    <row r="8" spans="2:28" x14ac:dyDescent="0.25">
      <c r="B8" s="2" t="s">
        <v>44</v>
      </c>
      <c r="C8" s="6">
        <v>0</v>
      </c>
      <c r="D8" s="6">
        <v>0.96343569552627661</v>
      </c>
      <c r="E8" s="6">
        <v>0</v>
      </c>
      <c r="F8" s="6">
        <v>0</v>
      </c>
      <c r="G8" s="6">
        <v>0</v>
      </c>
      <c r="H8" s="6">
        <v>3.6564304473723434E-2</v>
      </c>
      <c r="I8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0.96343569552627661</v>
      </c>
      <c r="Z8" s="32">
        <v>0.94422935513392425</v>
      </c>
      <c r="AA8" s="28">
        <v>5.5770644866075796E-2</v>
      </c>
      <c r="AB8" s="33">
        <v>0</v>
      </c>
    </row>
    <row r="9" spans="2:28" x14ac:dyDescent="0.25">
      <c r="B9" s="2" t="s">
        <v>45</v>
      </c>
      <c r="C9" s="6">
        <v>0</v>
      </c>
      <c r="D9" s="6">
        <v>0.97573718604081316</v>
      </c>
      <c r="E9" s="6">
        <v>0</v>
      </c>
      <c r="F9" s="6">
        <v>0</v>
      </c>
      <c r="G9" s="6">
        <v>0</v>
      </c>
      <c r="H9" s="6">
        <v>2.426281395918678E-2</v>
      </c>
      <c r="I9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9" s="4">
        <v>0</v>
      </c>
      <c r="K9" s="4">
        <v>0</v>
      </c>
      <c r="L9" s="4">
        <v>0.97573718604081316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32">
        <v>0.94110683104123494</v>
      </c>
      <c r="AA9" s="28">
        <v>5.8893168958764994E-2</v>
      </c>
      <c r="AB9" s="33">
        <v>0</v>
      </c>
    </row>
    <row r="10" spans="2:28" x14ac:dyDescent="0.25">
      <c r="B10" s="2" t="s">
        <v>46</v>
      </c>
      <c r="C10" s="6">
        <v>0</v>
      </c>
      <c r="D10" s="6">
        <v>0.96695737798097825</v>
      </c>
      <c r="E10" s="6">
        <v>0</v>
      </c>
      <c r="F10" s="6">
        <v>0</v>
      </c>
      <c r="G10" s="6">
        <v>0</v>
      </c>
      <c r="H10" s="6">
        <v>3.3042622019021702E-2</v>
      </c>
      <c r="I10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0.96695737798097825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32">
        <v>0.94795071086187011</v>
      </c>
      <c r="AA10" s="28">
        <v>5.2049289138129833E-2</v>
      </c>
      <c r="AB10" s="33">
        <v>0</v>
      </c>
    </row>
    <row r="11" spans="2:28" x14ac:dyDescent="0.25">
      <c r="B11" s="2" t="s">
        <v>47</v>
      </c>
      <c r="C11" s="6">
        <v>0</v>
      </c>
      <c r="D11" s="6">
        <v>0.95976941617232281</v>
      </c>
      <c r="E11" s="6">
        <v>0</v>
      </c>
      <c r="F11" s="6">
        <v>0</v>
      </c>
      <c r="G11" s="6">
        <v>0</v>
      </c>
      <c r="H11" s="6">
        <v>4.0230583827677177E-2</v>
      </c>
      <c r="I11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1" s="4">
        <v>0</v>
      </c>
      <c r="K11" s="4">
        <v>0</v>
      </c>
      <c r="L11" s="4">
        <v>0</v>
      </c>
      <c r="M11" s="4">
        <v>0</v>
      </c>
      <c r="N11" s="4">
        <v>0.95976941617232281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32">
        <v>0</v>
      </c>
      <c r="AA11" s="28">
        <v>0.13586291889078447</v>
      </c>
      <c r="AB11" s="33">
        <v>0.8641370811092155</v>
      </c>
    </row>
    <row r="12" spans="2:28" x14ac:dyDescent="0.25">
      <c r="B12" s="2" t="s">
        <v>35</v>
      </c>
      <c r="C12" s="6">
        <v>0</v>
      </c>
      <c r="D12" s="6">
        <v>0</v>
      </c>
      <c r="E12" s="6">
        <v>0.95943013985956027</v>
      </c>
      <c r="F12" s="6">
        <v>0</v>
      </c>
      <c r="G12" s="6">
        <v>0</v>
      </c>
      <c r="H12" s="6">
        <v>4.0569860140439791E-2</v>
      </c>
      <c r="I12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32">
        <v>0.27939875210681953</v>
      </c>
      <c r="AA12" s="28">
        <v>0.31116218806578427</v>
      </c>
      <c r="AB12" s="33">
        <v>0.4094390598273962</v>
      </c>
    </row>
    <row r="13" spans="2:28" x14ac:dyDescent="0.25">
      <c r="B13" s="2" t="s">
        <v>48</v>
      </c>
      <c r="C13" s="6">
        <v>0</v>
      </c>
      <c r="D13" s="6">
        <v>0.97467808943428291</v>
      </c>
      <c r="E13" s="6">
        <v>0</v>
      </c>
      <c r="F13" s="6">
        <v>0</v>
      </c>
      <c r="G13" s="6">
        <v>0</v>
      </c>
      <c r="H13" s="6">
        <v>2.5321910565717167E-2</v>
      </c>
      <c r="I13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0.97467808943428291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32">
        <v>0</v>
      </c>
      <c r="AA13" s="28">
        <v>7.1247302533425705E-2</v>
      </c>
      <c r="AB13" s="33">
        <v>0.9287526974665743</v>
      </c>
    </row>
    <row r="14" spans="2:28" x14ac:dyDescent="0.25">
      <c r="B14" s="2" t="s">
        <v>49</v>
      </c>
      <c r="C14" s="6">
        <v>0</v>
      </c>
      <c r="D14" s="6">
        <v>0.96341783981349816</v>
      </c>
      <c r="E14" s="6">
        <v>0</v>
      </c>
      <c r="F14" s="6">
        <v>0</v>
      </c>
      <c r="G14" s="6">
        <v>0</v>
      </c>
      <c r="H14" s="6">
        <v>3.6582160186501844E-2</v>
      </c>
      <c r="I14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0.96341783981349816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32">
        <v>0.94704556500778692</v>
      </c>
      <c r="AA14" s="28">
        <v>5.2954434992213043E-2</v>
      </c>
      <c r="AB14" s="33">
        <v>0</v>
      </c>
    </row>
    <row r="15" spans="2:28" x14ac:dyDescent="0.25">
      <c r="B15" s="2" t="s">
        <v>50</v>
      </c>
      <c r="C15" s="6">
        <v>0</v>
      </c>
      <c r="D15" s="6">
        <v>0.99386909081881414</v>
      </c>
      <c r="E15" s="6">
        <v>0</v>
      </c>
      <c r="F15" s="6">
        <v>0</v>
      </c>
      <c r="G15" s="6">
        <v>0</v>
      </c>
      <c r="H15" s="6">
        <v>6.1309091811858124E-3</v>
      </c>
      <c r="I15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0.99386909081881414</v>
      </c>
      <c r="Y15" s="4">
        <v>0</v>
      </c>
      <c r="Z15" s="32">
        <v>0.82402524585181325</v>
      </c>
      <c r="AA15" s="28">
        <v>0.17597475414818667</v>
      </c>
      <c r="AB15" s="33">
        <v>0</v>
      </c>
    </row>
    <row r="16" spans="2:28" x14ac:dyDescent="0.25">
      <c r="B16" s="2" t="s">
        <v>51</v>
      </c>
      <c r="C16" s="6">
        <v>0</v>
      </c>
      <c r="D16" s="6">
        <v>0.9667726594250754</v>
      </c>
      <c r="E16" s="6">
        <v>0</v>
      </c>
      <c r="F16" s="6">
        <v>0</v>
      </c>
      <c r="G16" s="6">
        <v>0</v>
      </c>
      <c r="H16" s="6">
        <v>3.3227340574924651E-2</v>
      </c>
      <c r="I16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0.9667726594250754</v>
      </c>
      <c r="W16" s="4">
        <v>0</v>
      </c>
      <c r="X16" s="4">
        <v>0</v>
      </c>
      <c r="Y16" s="4">
        <v>0</v>
      </c>
      <c r="Z16" s="32">
        <v>0.9396566152248379</v>
      </c>
      <c r="AA16" s="28">
        <v>6.0343384775162101E-2</v>
      </c>
      <c r="AB16" s="33">
        <v>0</v>
      </c>
    </row>
    <row r="17" spans="2:28" x14ac:dyDescent="0.25">
      <c r="B17" s="2" t="s">
        <v>52</v>
      </c>
      <c r="C17" s="6">
        <v>0</v>
      </c>
      <c r="D17" s="6">
        <v>0.97572566426665785</v>
      </c>
      <c r="E17" s="6">
        <v>0</v>
      </c>
      <c r="F17" s="6">
        <v>0</v>
      </c>
      <c r="G17" s="6">
        <v>0</v>
      </c>
      <c r="H17" s="6">
        <v>2.4274335733342228E-2</v>
      </c>
      <c r="I17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0.97572566426665785</v>
      </c>
      <c r="Y17" s="4">
        <v>0</v>
      </c>
      <c r="Z17" s="32">
        <v>0.94082626431473571</v>
      </c>
      <c r="AA17" s="28">
        <v>5.9173735685264336E-2</v>
      </c>
      <c r="AB17" s="33">
        <v>0</v>
      </c>
    </row>
    <row r="18" spans="2:28" x14ac:dyDescent="0.25">
      <c r="B18" s="2" t="s">
        <v>53</v>
      </c>
      <c r="C18" s="6">
        <v>0</v>
      </c>
      <c r="D18" s="6">
        <v>0.97213619924767769</v>
      </c>
      <c r="E18" s="6">
        <v>0</v>
      </c>
      <c r="F18" s="6">
        <v>0</v>
      </c>
      <c r="G18" s="6">
        <v>0</v>
      </c>
      <c r="H18" s="6">
        <v>2.7863800752322334E-2</v>
      </c>
      <c r="I18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0.97213619924767769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32">
        <v>0.95376080457342938</v>
      </c>
      <c r="AA18" s="28">
        <v>4.6239195426570651E-2</v>
      </c>
      <c r="AB18" s="33">
        <v>0</v>
      </c>
    </row>
    <row r="19" spans="2:28" x14ac:dyDescent="0.25">
      <c r="B19" s="2" t="s">
        <v>34</v>
      </c>
      <c r="C19" s="6">
        <v>0</v>
      </c>
      <c r="D19" s="6">
        <v>0</v>
      </c>
      <c r="E19" s="6">
        <v>0.65370630634378701</v>
      </c>
      <c r="F19" s="6">
        <v>0.22538919426234619</v>
      </c>
      <c r="G19" s="6">
        <v>0.11073756878592961</v>
      </c>
      <c r="H19" s="6">
        <v>1.0166930607937196E-2</v>
      </c>
      <c r="I19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0.99999999999999989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32">
        <v>2.8703367766415001E-3</v>
      </c>
      <c r="AA19" s="28">
        <v>0.9971296632233585</v>
      </c>
      <c r="AB19" s="33">
        <v>0</v>
      </c>
    </row>
    <row r="20" spans="2:28" ht="14.25" thickBot="1" x14ac:dyDescent="0.3">
      <c r="B20" s="2" t="s">
        <v>54</v>
      </c>
      <c r="C20" s="6">
        <v>0</v>
      </c>
      <c r="D20" s="6">
        <v>0.97147427396934027</v>
      </c>
      <c r="E20" s="6">
        <v>0</v>
      </c>
      <c r="F20" s="6">
        <v>0</v>
      </c>
      <c r="G20" s="6">
        <v>0</v>
      </c>
      <c r="H20" s="6">
        <v>2.8525726030659716E-2</v>
      </c>
      <c r="I20" s="14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0.97147427396934027</v>
      </c>
      <c r="Z20" s="34">
        <v>0.92874672967386351</v>
      </c>
      <c r="AA20" s="35">
        <v>7.1253270326136528E-2</v>
      </c>
      <c r="AB20" s="36">
        <v>0</v>
      </c>
    </row>
    <row r="28" spans="2:28" x14ac:dyDescent="0.25">
      <c r="C28" s="5"/>
    </row>
    <row r="29" spans="2:28" x14ac:dyDescent="0.25">
      <c r="C29" s="5"/>
    </row>
    <row r="30" spans="2:28" x14ac:dyDescent="0.25">
      <c r="C30" s="5"/>
    </row>
    <row r="31" spans="2:28" x14ac:dyDescent="0.25">
      <c r="C31" s="5"/>
    </row>
    <row r="32" spans="2:28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</sheetData>
  <mergeCells count="3">
    <mergeCell ref="J2:Y2"/>
    <mergeCell ref="C2:H2"/>
    <mergeCell ref="Z2:AB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"/>
  <sheetViews>
    <sheetView topLeftCell="C1" zoomScale="70" zoomScaleNormal="70" workbookViewId="0">
      <selection activeCell="Z27" sqref="Z27"/>
    </sheetView>
  </sheetViews>
  <sheetFormatPr defaultRowHeight="13.5" x14ac:dyDescent="0.25"/>
  <cols>
    <col min="1" max="1" width="9.140625" style="2"/>
    <col min="2" max="2" width="33.85546875" style="2" customWidth="1"/>
    <col min="3" max="25" width="13.7109375" style="2" customWidth="1"/>
    <col min="26" max="16384" width="9.140625" style="2"/>
  </cols>
  <sheetData>
    <row r="1" spans="2:30" ht="15" x14ac:dyDescent="0.25">
      <c r="B1" s="1" t="s">
        <v>77</v>
      </c>
    </row>
    <row r="2" spans="2:30" x14ac:dyDescent="0.25">
      <c r="C2" s="40" t="s">
        <v>0</v>
      </c>
      <c r="D2" s="40"/>
      <c r="E2" s="40"/>
      <c r="F2" s="40"/>
      <c r="G2" s="40"/>
      <c r="H2" s="40"/>
      <c r="I2" s="40"/>
      <c r="J2" s="41" t="s">
        <v>38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4" t="s">
        <v>73</v>
      </c>
      <c r="AA2" s="44"/>
      <c r="AB2" s="44"/>
      <c r="AC2" s="44"/>
      <c r="AD2" s="44"/>
    </row>
    <row r="3" spans="2:30" ht="68.25" thickBot="1" x14ac:dyDescent="0.3">
      <c r="B3" s="2" t="s">
        <v>55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37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37" t="s">
        <v>74</v>
      </c>
      <c r="AA3" s="37" t="s">
        <v>70</v>
      </c>
      <c r="AB3" s="37" t="s">
        <v>75</v>
      </c>
      <c r="AC3" s="37" t="s">
        <v>71</v>
      </c>
      <c r="AD3" s="37" t="s">
        <v>72</v>
      </c>
    </row>
    <row r="4" spans="2:30" x14ac:dyDescent="0.25">
      <c r="B4" s="2" t="s">
        <v>57</v>
      </c>
      <c r="C4" s="39">
        <v>0.21786507779016281</v>
      </c>
      <c r="D4" s="39">
        <v>4.7023072437027628E-2</v>
      </c>
      <c r="E4" s="39">
        <v>0.19879104715076812</v>
      </c>
      <c r="F4" s="39">
        <v>0.37143042312968522</v>
      </c>
      <c r="G4" s="39">
        <v>0.10826416126111574</v>
      </c>
      <c r="H4" s="39">
        <v>5.6626218231240463E-2</v>
      </c>
      <c r="I4" s="39">
        <v>1</v>
      </c>
      <c r="J4" s="38">
        <v>1.6485596970183595E-2</v>
      </c>
      <c r="K4" s="38">
        <v>0</v>
      </c>
      <c r="L4" s="38">
        <v>4.1617109796520235E-3</v>
      </c>
      <c r="M4" s="38">
        <v>0</v>
      </c>
      <c r="N4" s="38">
        <v>0</v>
      </c>
      <c r="O4" s="38">
        <v>7.1776181154179454E-3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1.9198146371774069E-2</v>
      </c>
      <c r="W4" s="38">
        <v>0</v>
      </c>
      <c r="X4" s="38">
        <v>0</v>
      </c>
      <c r="Y4" s="38">
        <v>0</v>
      </c>
      <c r="Z4" s="19">
        <v>6.3998373486207558E-3</v>
      </c>
      <c r="AA4" s="19">
        <v>4.3877989860988974E-2</v>
      </c>
      <c r="AB4" s="19">
        <v>2.2418443610785791E-3</v>
      </c>
      <c r="AC4" s="19">
        <v>0.91884268980310069</v>
      </c>
      <c r="AD4" s="20">
        <v>2.8637638626210982E-2</v>
      </c>
    </row>
    <row r="5" spans="2:30" x14ac:dyDescent="0.25">
      <c r="B5" s="2" t="s">
        <v>58</v>
      </c>
      <c r="C5" s="39">
        <v>0.39433128906874615</v>
      </c>
      <c r="D5" s="39">
        <v>6.3678647075437425E-2</v>
      </c>
      <c r="E5" s="39">
        <v>0.15226328162999983</v>
      </c>
      <c r="F5" s="39">
        <v>0.26135807307542397</v>
      </c>
      <c r="G5" s="39">
        <v>7.9193489065391282E-2</v>
      </c>
      <c r="H5" s="39">
        <v>4.9175220085001289E-2</v>
      </c>
      <c r="I5" s="39">
        <v>1</v>
      </c>
      <c r="J5" s="38">
        <v>2.9316989473581894E-2</v>
      </c>
      <c r="K5" s="38">
        <v>0</v>
      </c>
      <c r="L5" s="38">
        <v>6.5419530553018079E-3</v>
      </c>
      <c r="M5" s="38">
        <v>0</v>
      </c>
      <c r="N5" s="38">
        <v>0</v>
      </c>
      <c r="O5" s="38">
        <v>1.3686358198887562E-2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1.4133346347666165E-2</v>
      </c>
      <c r="W5" s="38">
        <v>0</v>
      </c>
      <c r="X5" s="38">
        <v>0</v>
      </c>
      <c r="Y5" s="38">
        <v>0</v>
      </c>
      <c r="Z5" s="22">
        <v>1.1190365362584243E-2</v>
      </c>
      <c r="AA5" s="22">
        <v>6.7862765206871331E-2</v>
      </c>
      <c r="AB5" s="22">
        <v>3.8114804667569186E-3</v>
      </c>
      <c r="AC5" s="22">
        <v>0.87815919792186647</v>
      </c>
      <c r="AD5" s="23">
        <v>3.8976191041921217E-2</v>
      </c>
    </row>
    <row r="6" spans="2:30" x14ac:dyDescent="0.25">
      <c r="B6" s="2" t="s">
        <v>59</v>
      </c>
      <c r="C6" s="39">
        <v>0.57522440116449391</v>
      </c>
      <c r="D6" s="39">
        <v>7.7265805220087178E-2</v>
      </c>
      <c r="E6" s="39">
        <v>9.5636013392043431E-2</v>
      </c>
      <c r="F6" s="39">
        <v>0.16257355892705203</v>
      </c>
      <c r="G6" s="39">
        <v>4.9147451390852741E-2</v>
      </c>
      <c r="H6" s="39">
        <v>4.0152769905470842E-2</v>
      </c>
      <c r="I6" s="39">
        <v>0.99999999999999989</v>
      </c>
      <c r="J6" s="38">
        <v>4.0770963590088243E-2</v>
      </c>
      <c r="K6" s="38">
        <v>0</v>
      </c>
      <c r="L6" s="38">
        <v>9.3267015482763199E-3</v>
      </c>
      <c r="M6" s="38">
        <v>0</v>
      </c>
      <c r="N6" s="38">
        <v>0</v>
      </c>
      <c r="O6" s="38">
        <v>1.8330847140713674E-2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8.8372929410089375E-3</v>
      </c>
      <c r="W6" s="38">
        <v>0</v>
      </c>
      <c r="X6" s="38">
        <v>0</v>
      </c>
      <c r="Y6" s="38">
        <v>0</v>
      </c>
      <c r="Z6" s="22">
        <v>1.5200749315675003E-2</v>
      </c>
      <c r="AA6" s="22">
        <v>8.7306063485804081E-2</v>
      </c>
      <c r="AB6" s="22">
        <v>5.3303314983624128E-3</v>
      </c>
      <c r="AC6" s="22">
        <v>0.84365761450286514</v>
      </c>
      <c r="AD6" s="23">
        <v>4.850524119729329E-2</v>
      </c>
    </row>
    <row r="7" spans="2:30" x14ac:dyDescent="0.25">
      <c r="B7" s="2" t="s">
        <v>60</v>
      </c>
      <c r="C7" s="39">
        <v>0.57445988754262955</v>
      </c>
      <c r="D7" s="39">
        <v>7.6372210846668634E-2</v>
      </c>
      <c r="E7" s="39">
        <v>9.7272898422967186E-2</v>
      </c>
      <c r="F7" s="39">
        <v>0.16099930165271126</v>
      </c>
      <c r="G7" s="39">
        <v>4.4995795686066965E-2</v>
      </c>
      <c r="H7" s="39">
        <v>4.5899905848956396E-2</v>
      </c>
      <c r="I7" s="39">
        <v>0.99999999999999989</v>
      </c>
      <c r="J7" s="38">
        <v>4.0173144559069E-2</v>
      </c>
      <c r="K7" s="38">
        <v>0</v>
      </c>
      <c r="L7" s="38">
        <v>8.9332299043205846E-3</v>
      </c>
      <c r="M7" s="38">
        <v>0</v>
      </c>
      <c r="N7" s="38">
        <v>0</v>
      </c>
      <c r="O7" s="38">
        <v>1.8460766671455714E-2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8.8050697118233403E-3</v>
      </c>
      <c r="W7" s="38">
        <v>0</v>
      </c>
      <c r="X7" s="38">
        <v>0</v>
      </c>
      <c r="Y7" s="38">
        <v>0</v>
      </c>
      <c r="Z7" s="22">
        <v>1.5767366129448717E-2</v>
      </c>
      <c r="AA7" s="22">
        <v>8.6814483657729563E-2</v>
      </c>
      <c r="AB7" s="22">
        <v>5.3566188068714209E-3</v>
      </c>
      <c r="AC7" s="22">
        <v>0.84367360004344494</v>
      </c>
      <c r="AD7" s="23">
        <v>4.8387931362505333E-2</v>
      </c>
    </row>
    <row r="8" spans="2:30" x14ac:dyDescent="0.25">
      <c r="B8" s="2" t="s">
        <v>61</v>
      </c>
      <c r="C8" s="39">
        <v>0.66979462027675452</v>
      </c>
      <c r="D8" s="39">
        <v>7.8968040803207046E-2</v>
      </c>
      <c r="E8" s="39">
        <v>6.0897176441198499E-2</v>
      </c>
      <c r="F8" s="39">
        <v>0.12040674063361301</v>
      </c>
      <c r="G8" s="39">
        <v>2.7931596964476758E-2</v>
      </c>
      <c r="H8" s="39">
        <v>4.2001824880750049E-2</v>
      </c>
      <c r="I8" s="39">
        <v>1</v>
      </c>
      <c r="J8" s="38">
        <v>4.4010211546245702E-2</v>
      </c>
      <c r="K8" s="38">
        <v>0</v>
      </c>
      <c r="L8" s="38">
        <v>1.0343925975585864E-2</v>
      </c>
      <c r="M8" s="38">
        <v>0</v>
      </c>
      <c r="N8" s="38">
        <v>0</v>
      </c>
      <c r="O8" s="38">
        <v>1.886736840431583E-2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5.7465348770596421E-3</v>
      </c>
      <c r="W8" s="38">
        <v>0</v>
      </c>
      <c r="X8" s="38">
        <v>0</v>
      </c>
      <c r="Y8" s="38">
        <v>0</v>
      </c>
      <c r="Z8" s="22">
        <v>1.8126605961005928E-2</v>
      </c>
      <c r="AA8" s="22">
        <v>9.3408988428179837E-2</v>
      </c>
      <c r="AB8" s="22">
        <v>6.2069106656234222E-3</v>
      </c>
      <c r="AC8" s="22">
        <v>0.82615983527123094</v>
      </c>
      <c r="AD8" s="23">
        <v>5.6097659673959827E-2</v>
      </c>
    </row>
    <row r="9" spans="2:30" x14ac:dyDescent="0.25">
      <c r="B9" s="2" t="s">
        <v>62</v>
      </c>
      <c r="C9" s="39">
        <v>0.66781611184546408</v>
      </c>
      <c r="D9" s="39">
        <v>8.2122226793382644E-2</v>
      </c>
      <c r="E9" s="39">
        <v>6.088394709202756E-2</v>
      </c>
      <c r="F9" s="39">
        <v>0.12520412370594328</v>
      </c>
      <c r="G9" s="39">
        <v>2.42210699604739E-2</v>
      </c>
      <c r="H9" s="39">
        <v>3.9752520602708459E-2</v>
      </c>
      <c r="I9" s="39">
        <v>1</v>
      </c>
      <c r="J9" s="38">
        <v>4.5454378251693316E-2</v>
      </c>
      <c r="K9" s="38">
        <v>0</v>
      </c>
      <c r="L9" s="38">
        <v>1.0426635892277328E-2</v>
      </c>
      <c r="M9" s="38">
        <v>0</v>
      </c>
      <c r="N9" s="38">
        <v>0</v>
      </c>
      <c r="O9" s="38">
        <v>2.0380689349907631E-2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5.8605232995043669E-3</v>
      </c>
      <c r="W9" s="38">
        <v>0</v>
      </c>
      <c r="X9" s="38">
        <v>0</v>
      </c>
      <c r="Y9" s="38">
        <v>0</v>
      </c>
      <c r="Z9" s="22">
        <v>1.9684421854099878E-2</v>
      </c>
      <c r="AA9" s="22">
        <v>9.8273987263146706E-2</v>
      </c>
      <c r="AB9" s="22">
        <v>6.5617219946288684E-3</v>
      </c>
      <c r="AC9" s="22">
        <v>0.81689856193752552</v>
      </c>
      <c r="AD9" s="23">
        <v>5.8581306950599078E-2</v>
      </c>
    </row>
    <row r="10" spans="2:30" x14ac:dyDescent="0.25">
      <c r="B10" s="2" t="s">
        <v>63</v>
      </c>
      <c r="C10" s="39">
        <v>0.67015414487599456</v>
      </c>
      <c r="D10" s="39">
        <v>8.1706275757861491E-2</v>
      </c>
      <c r="E10" s="39">
        <v>6.2402472261016369E-2</v>
      </c>
      <c r="F10" s="39">
        <v>0.12542841483228895</v>
      </c>
      <c r="G10" s="39">
        <v>2.0678071305824688E-2</v>
      </c>
      <c r="H10" s="39">
        <v>3.9630620967013787E-2</v>
      </c>
      <c r="I10" s="39">
        <v>0.99999999999999989</v>
      </c>
      <c r="J10" s="38">
        <v>4.5099815354474569E-2</v>
      </c>
      <c r="K10" s="38">
        <v>0</v>
      </c>
      <c r="L10" s="38">
        <v>9.6937854545821288E-3</v>
      </c>
      <c r="M10" s="38">
        <v>0</v>
      </c>
      <c r="N10" s="38">
        <v>0</v>
      </c>
      <c r="O10" s="38">
        <v>2.0993599787791629E-2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5.9190751610131926E-3</v>
      </c>
      <c r="W10" s="38">
        <v>0</v>
      </c>
      <c r="X10" s="38">
        <v>0</v>
      </c>
      <c r="Y10" s="38">
        <v>0</v>
      </c>
      <c r="Z10" s="22">
        <v>2.1184554795100535E-2</v>
      </c>
      <c r="AA10" s="22">
        <v>9.9275859531683414E-2</v>
      </c>
      <c r="AB10" s="22">
        <v>6.789257609830273E-3</v>
      </c>
      <c r="AC10" s="22">
        <v>0.80908118461852163</v>
      </c>
      <c r="AD10" s="23">
        <v>6.3669143444864254E-2</v>
      </c>
    </row>
    <row r="11" spans="2:30" x14ac:dyDescent="0.25">
      <c r="B11" s="2" t="s">
        <v>64</v>
      </c>
      <c r="C11" s="39">
        <v>0.67928920134609283</v>
      </c>
      <c r="D11" s="39">
        <v>7.67051940806871E-2</v>
      </c>
      <c r="E11" s="39">
        <v>6.3509401020029346E-2</v>
      </c>
      <c r="F11" s="39">
        <v>0.12323040048189673</v>
      </c>
      <c r="G11" s="39">
        <v>2.1823730800552738E-2</v>
      </c>
      <c r="H11" s="39">
        <v>3.544207227074124E-2</v>
      </c>
      <c r="I11" s="39">
        <v>1</v>
      </c>
      <c r="J11" s="38">
        <v>4.1572369686878288E-2</v>
      </c>
      <c r="K11" s="38">
        <v>0</v>
      </c>
      <c r="L11" s="38">
        <v>8.1223071909087789E-3</v>
      </c>
      <c r="M11" s="38">
        <v>0</v>
      </c>
      <c r="N11" s="38">
        <v>0</v>
      </c>
      <c r="O11" s="38">
        <v>2.1096132985008949E-2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5.9143842178910845E-3</v>
      </c>
      <c r="W11" s="38">
        <v>0</v>
      </c>
      <c r="X11" s="38">
        <v>0</v>
      </c>
      <c r="Y11" s="38">
        <v>0</v>
      </c>
      <c r="Z11" s="22">
        <v>2.5167138826550948E-2</v>
      </c>
      <c r="AA11" s="22">
        <v>9.5193575500709407E-2</v>
      </c>
      <c r="AB11" s="22">
        <v>6.0018987844844439E-3</v>
      </c>
      <c r="AC11" s="22">
        <v>0.81116330971583051</v>
      </c>
      <c r="AD11" s="23">
        <v>6.2474077172424841E-2</v>
      </c>
    </row>
    <row r="12" spans="2:30" ht="14.25" thickBot="1" x14ac:dyDescent="0.3">
      <c r="B12" s="2" t="s">
        <v>65</v>
      </c>
      <c r="C12" s="39">
        <v>0.57281091729810296</v>
      </c>
      <c r="D12" s="39">
        <v>0.15274287967417485</v>
      </c>
      <c r="E12" s="39">
        <v>0.12636135185587508</v>
      </c>
      <c r="F12" s="39">
        <v>5.108044676293836E-2</v>
      </c>
      <c r="G12" s="39">
        <v>1.4683084318187106E-2</v>
      </c>
      <c r="H12" s="39">
        <v>8.2321320090721767E-2</v>
      </c>
      <c r="I12" s="39">
        <v>0.99999999999999978</v>
      </c>
      <c r="J12" s="38">
        <v>6.853379768784211E-2</v>
      </c>
      <c r="K12" s="38">
        <v>0</v>
      </c>
      <c r="L12" s="38">
        <v>5.2390150736939034E-2</v>
      </c>
      <c r="M12" s="38">
        <v>0</v>
      </c>
      <c r="N12" s="38">
        <v>0</v>
      </c>
      <c r="O12" s="38">
        <v>2.5881296735293227E-2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5.937634514100492E-3</v>
      </c>
      <c r="W12" s="38">
        <v>0</v>
      </c>
      <c r="X12" s="38">
        <v>0</v>
      </c>
      <c r="Y12" s="38">
        <v>0</v>
      </c>
      <c r="Z12" s="25">
        <v>0</v>
      </c>
      <c r="AA12" s="25">
        <v>0.1573315648321541</v>
      </c>
      <c r="AB12" s="25">
        <v>0</v>
      </c>
      <c r="AC12" s="25">
        <v>0.82346047632238306</v>
      </c>
      <c r="AD12" s="26">
        <v>1.9207958845462829E-2</v>
      </c>
    </row>
  </sheetData>
  <mergeCells count="3">
    <mergeCell ref="C2:I2"/>
    <mergeCell ref="J2:Y2"/>
    <mergeCell ref="Z2:AD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Allianz FIO</vt:lpstr>
      <vt:lpstr>Allianz SFIO</vt:lpstr>
      <vt:lpstr>Allianz Plan Emerytalny SFIO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2021-07-15T10:23:47Z</dcterms:created>
  <dcterms:modified xsi:type="dcterms:W3CDTF">2021-10-18T13:21:09Z</dcterms:modified>
</cp:coreProperties>
</file>